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8001_{D6614CA1-29EA-41C1-AE4B-DFC87402A699}" xr6:coauthVersionLast="47" xr6:coauthVersionMax="47" xr10:uidLastSave="{00000000-0000-0000-0000-000000000000}"/>
  <bookViews>
    <workbookView xWindow="-120" yWindow="-120" windowWidth="20730" windowHeight="11160" firstSheet="47" activeTab="54" xr2:uid="{00000000-000D-0000-FFFF-FFFF00000000}"/>
  </bookViews>
  <sheets>
    <sheet name="Index" sheetId="1" r:id="rId1"/>
    <sheet name="AXIS112" sheetId="2" r:id="rId2"/>
    <sheet name="AXIS113" sheetId="3" r:id="rId3"/>
    <sheet name="AXISASD" sheetId="5" r:id="rId4"/>
    <sheet name="AXISBCF" sheetId="6" r:id="rId5"/>
    <sheet name="AXISBDF" sheetId="7" r:id="rId6"/>
    <sheet name="AXISBETF" sheetId="8" r:id="rId7"/>
    <sheet name="AXISBTF" sheetId="9" r:id="rId8"/>
    <sheet name="AXISCBS" sheetId="10" r:id="rId9"/>
    <sheet name="AXISCETF" sheetId="11" r:id="rId10"/>
    <sheet name="AXISCGF" sheetId="12" r:id="rId11"/>
    <sheet name="AXISCIB" sheetId="13" r:id="rId12"/>
    <sheet name="AXISCIG" sheetId="14" r:id="rId13"/>
    <sheet name="AXISCOF" sheetId="15" r:id="rId14"/>
    <sheet name="AXISCPSE" sheetId="16" r:id="rId15"/>
    <sheet name="AXISCSDL" sheetId="17" r:id="rId16"/>
    <sheet name="AXISDBF" sheetId="18" r:id="rId17"/>
    <sheet name="AXISDEF" sheetId="19" r:id="rId18"/>
    <sheet name="AXISEAF" sheetId="20" r:id="rId19"/>
    <sheet name="AXISEFOF" sheetId="21" r:id="rId20"/>
    <sheet name="AXISEHF" sheetId="22" r:id="rId21"/>
    <sheet name="AXISEQF" sheetId="23" r:id="rId22"/>
    <sheet name="AXISESF" sheetId="24" r:id="rId23"/>
    <sheet name="AXISESG" sheetId="25" r:id="rId24"/>
    <sheet name="AXISETS" sheetId="26" r:id="rId25"/>
    <sheet name="AXISF25" sheetId="27" r:id="rId26"/>
    <sheet name="AXISFLO" sheetId="28" r:id="rId27"/>
    <sheet name="AXISGCE" sheetId="29" r:id="rId28"/>
    <sheet name="AXISGEA" sheetId="30" r:id="rId29"/>
    <sheet name="AXISGETF" sheetId="31" r:id="rId30"/>
    <sheet name="AXISGIF" sheetId="32" r:id="rId31"/>
    <sheet name="AXISGLD" sheetId="33" r:id="rId32"/>
    <sheet name="AXISGOF" sheetId="34" r:id="rId33"/>
    <sheet name="AXISHETF" sheetId="35" r:id="rId34"/>
    <sheet name="AXISIFD" sheetId="36" r:id="rId35"/>
    <sheet name="AXISIMF" sheetId="37" r:id="rId36"/>
    <sheet name="AXISIOF" sheetId="38" r:id="rId37"/>
    <sheet name="AXISISF" sheetId="39" r:id="rId38"/>
    <sheet name="AXISLDF" sheetId="40" r:id="rId39"/>
    <sheet name="AXISLFA" sheetId="41" r:id="rId40"/>
    <sheet name="AXISM10" sheetId="42" r:id="rId41"/>
    <sheet name="AXISMCF" sheetId="43" r:id="rId42"/>
    <sheet name="AXISMLC" sheetId="44" r:id="rId43"/>
    <sheet name="AXISMLF" sheetId="45" r:id="rId44"/>
    <sheet name="AXISMMF" sheetId="46" r:id="rId45"/>
    <sheet name="AXISN50" sheetId="47" r:id="rId46"/>
    <sheet name="AXISNBI" sheetId="48" r:id="rId47"/>
    <sheet name="AXISNETF" sheetId="49" r:id="rId48"/>
    <sheet name="AXISNFOF" sheetId="50" r:id="rId49"/>
    <sheet name="AXISNIF" sheetId="51" r:id="rId50"/>
    <sheet name="AXISNIT" sheetId="52" r:id="rId51"/>
    <sheet name="AXISNM50" sheetId="53" r:id="rId52"/>
    <sheet name="AXISNNF" sheetId="54" r:id="rId53"/>
    <sheet name="AXISNS50" sheetId="55" r:id="rId54"/>
    <sheet name="AXISONF" sheetId="56" r:id="rId55"/>
    <sheet name="AXISQUA" sheetId="57" r:id="rId56"/>
    <sheet name="AXISRAP" sheetId="58" r:id="rId57"/>
    <sheet name="AXISRCP" sheetId="59" r:id="rId58"/>
    <sheet name="AXISRDP" sheetId="60" r:id="rId59"/>
    <sheet name="AXISSCF" sheetId="61" r:id="rId60"/>
    <sheet name="AXISSDI" sheetId="62" r:id="rId61"/>
    <sheet name="AXISSDL" sheetId="63" r:id="rId62"/>
    <sheet name="AXISSETF" sheetId="64" r:id="rId63"/>
    <sheet name="AXISSIF" sheetId="65" r:id="rId64"/>
    <sheet name="AXISSIL" sheetId="66" r:id="rId65"/>
    <sheet name="AXISSSF" sheetId="67" r:id="rId66"/>
    <sheet name="AXISSTF" sheetId="68" r:id="rId67"/>
    <sheet name="AXISTAA" sheetId="69" r:id="rId68"/>
    <sheet name="AXISTAF" sheetId="70" r:id="rId69"/>
    <sheet name="AXISTDB" sheetId="71" r:id="rId70"/>
    <sheet name="AXISTETF" sheetId="72" r:id="rId71"/>
    <sheet name="AXISTSF" sheetId="73" r:id="rId72"/>
    <sheet name="AXISUSF" sheetId="74" r:id="rId73"/>
    <sheet name="AXISVAL" sheetId="75" r:id="rId74"/>
  </sheets>
  <definedNames>
    <definedName name="AxisAllSeasonsDebtFundofFunds">Index!$B$4</definedName>
    <definedName name="AxisArbitrageFund">Index!$B$19</definedName>
    <definedName name="AxisBalancedAdvantageFund">Index!$B$18</definedName>
    <definedName name="AxisBankingPSUDebtFund">Index!$B$6</definedName>
    <definedName name="AxisBluechipFund">Index!$B$22</definedName>
    <definedName name="AxisBSESensexETF">Index!$B$8</definedName>
    <definedName name="AxisBSESensexIndexFund">Index!$B$64</definedName>
    <definedName name="AxisBusinessCyclesFund">Index!$B$5</definedName>
    <definedName name="AxisChildrensGiftFund">Index!$B$11</definedName>
    <definedName name="AxisCorporateDebtFund">Index!$B$14</definedName>
    <definedName name="AxisCreditRiskFund">Index!$B$37</definedName>
    <definedName name="AxisCRISILIBX5050GiltPlusSDLJune2028IndexFund">Index!$B$12</definedName>
    <definedName name="AxisCRISILIBX5050GiltPlusSDLSep2027IndexFund">Index!$B$13</definedName>
    <definedName name="AxisCRISILIBX7030CPSEPlusSDLApr2025IndexFund">Index!$B$15</definedName>
    <definedName name="AxisCRISILIBXSDLJune2034DebtIndexFund">Index!$B$9</definedName>
    <definedName name="AxisCRISILIBXSDLMay2027IndexFund">Index!$B$16</definedName>
    <definedName name="AxisDynamicBondFund">Index!$B$17</definedName>
    <definedName name="AxisELSSTaxSaverFund">Index!$B$72</definedName>
    <definedName name="AxisEquityETFsFoF">Index!$B$20</definedName>
    <definedName name="AxisEquityHybridFund">Index!$B$21</definedName>
    <definedName name="AxisEquitySaverFund">Index!$B$23</definedName>
    <definedName name="AxisESGIntegrationStrategyFund">Index!$B$24</definedName>
    <definedName name="AxisFixedTermPlanSeries1121143Days">Index!$B$2</definedName>
    <definedName name="AxisFixedTermPlanSeries1131228Days">Index!$B$3</definedName>
    <definedName name="AxisFlexiCapFund">Index!$B$44</definedName>
    <definedName name="AxisFloaterFund">Index!$B$27</definedName>
    <definedName name="AxisFocusedFund">Index!$B$26</definedName>
    <definedName name="AxisGiltFund">Index!$B$41</definedName>
    <definedName name="AxisGlobalEquityAlphaFundofFund">Index!$B$29</definedName>
    <definedName name="AxisGlobalInnovationFundofFund">Index!$B$31</definedName>
    <definedName name="AxisGoldETF">Index!$B$30</definedName>
    <definedName name="AxisGoldFund">Index!$B$32</definedName>
    <definedName name="AxisGreaterChinaEquityFundofFund">Index!$B$28</definedName>
    <definedName name="AxisGrowthOpportunitiesFund">Index!$B$33</definedName>
    <definedName name="AxisIndiaManufacturingFund">Index!$B$36</definedName>
    <definedName name="AxisInnovationFund">Index!$B$66</definedName>
    <definedName name="AxisLiquidFund">Index!$B$40</definedName>
    <definedName name="AxisLongDurationFund">Index!$B$39</definedName>
    <definedName name="AxisMidcapFund">Index!$B$42</definedName>
    <definedName name="AxisMoneyMarketFund">Index!$B$45</definedName>
    <definedName name="AxisMultiAssetAllocationFund">Index!$B$69</definedName>
    <definedName name="AxisMulticapFund">Index!$B$43</definedName>
    <definedName name="AxisNASDAQ100FundofFund">Index!$B$49</definedName>
    <definedName name="AxisNifty100IndexFund">Index!$B$50</definedName>
    <definedName name="AxisNifty500IndexFund">Index!#REF!</definedName>
    <definedName name="AxisNIFTY50ETF">Index!$B$48</definedName>
    <definedName name="AxisNifty50IndexFund">Index!$B$46</definedName>
    <definedName name="AxisNiftyAAABondPlusSDLApr20265050ETF">Index!$B$63</definedName>
    <definedName name="AxisNiftyAAABondPlusSDLApr20265050ETFFOF">Index!$B$62</definedName>
    <definedName name="AxisNIFTYBankETF">Index!$B$7</definedName>
    <definedName name="AxisNiftyBankIndexFund">Index!$B$47</definedName>
    <definedName name="AxisNIFTYHealthcareETF">Index!$B$34</definedName>
    <definedName name="AxisNIFTYIndiaConsumptionETF">Index!$B$10</definedName>
    <definedName name="AxisNIFTYITETF">Index!$B$71</definedName>
    <definedName name="AxisNiftyITIndexFund">Index!$B$51</definedName>
    <definedName name="AXISNIFTYMIDCAP50INDEXFUND">Index!$B$52</definedName>
    <definedName name="AxisNiftyNext50IndexFund">Index!$B$53</definedName>
    <definedName name="AxisNIFTYSDLSeptember2026DebtIndexFund">Index!$B$61</definedName>
    <definedName name="AXISNIFTYSMALLCAP50INDEXFUND">Index!$B$54</definedName>
    <definedName name="AxisOvernightFund">Index!$B$55</definedName>
    <definedName name="AxisQuantFund">Index!$B$56</definedName>
    <definedName name="AxisRegularSaverFund">Index!$B$38</definedName>
    <definedName name="AxisRetirementSavingsFundAggressivePlan">Index!$B$57</definedName>
    <definedName name="AxisRetirementSavingsFundConservativePlan">Index!$B$58</definedName>
    <definedName name="AxisRetirementSavingsFundDynamicPlan">Index!$B$59</definedName>
    <definedName name="AxisShortTermFund">Index!$B$67</definedName>
    <definedName name="AxisSilverETF">Index!$B$25</definedName>
    <definedName name="AxisSilverFundofFund">Index!$B$65</definedName>
    <definedName name="AxisSmallCapFund">Index!$B$60</definedName>
    <definedName name="AxisStrategicBondFund">Index!$B$35</definedName>
    <definedName name="AxisTreasuryAdvantageFund">Index!$B$68</definedName>
    <definedName name="AxisUltraShortTermFund">Index!$B$73</definedName>
    <definedName name="AxisUSTreasuryDynamicBondETFFundofFund">Index!$B$70</definedName>
    <definedName name="AxisValueFund">Index!$B$74</definedName>
    <definedName name="Index">AXISVAL!$B$1</definedName>
    <definedName name="JR_PAGE_ANCHOR_0_1">Index!$A$1</definedName>
    <definedName name="JR_PAGE_ANCHOR_0_10">AXISCBS!$A$1</definedName>
    <definedName name="JR_PAGE_ANCHOR_0_11">AXISCETF!$A$1</definedName>
    <definedName name="JR_PAGE_ANCHOR_0_12">AXISCGF!$A$1</definedName>
    <definedName name="JR_PAGE_ANCHOR_0_13">AXISCIB!$A$1</definedName>
    <definedName name="JR_PAGE_ANCHOR_0_14">AXISCIG!$A$1</definedName>
    <definedName name="JR_PAGE_ANCHOR_0_15">AXISCOF!$A$1</definedName>
    <definedName name="JR_PAGE_ANCHOR_0_16">AXISCPSE!$A$1</definedName>
    <definedName name="JR_PAGE_ANCHOR_0_17">AXISCSDL!$A$1</definedName>
    <definedName name="JR_PAGE_ANCHOR_0_18">AXISDBF!$A$1</definedName>
    <definedName name="JR_PAGE_ANCHOR_0_19">AXISDEF!$A$1</definedName>
    <definedName name="JR_PAGE_ANCHOR_0_2">AXIS112!$A$1</definedName>
    <definedName name="JR_PAGE_ANCHOR_0_20">AXISEAF!$A$1</definedName>
    <definedName name="JR_PAGE_ANCHOR_0_21">AXISEFOF!$A$1</definedName>
    <definedName name="JR_PAGE_ANCHOR_0_22">AXISEHF!$A$1</definedName>
    <definedName name="JR_PAGE_ANCHOR_0_23">AXISEQF!$A$1</definedName>
    <definedName name="JR_PAGE_ANCHOR_0_24">AXISESF!$A$1</definedName>
    <definedName name="JR_PAGE_ANCHOR_0_25">AXISESG!$A$1</definedName>
    <definedName name="JR_PAGE_ANCHOR_0_26">AXISETS!$A$1</definedName>
    <definedName name="JR_PAGE_ANCHOR_0_27">AXISF25!$A$1</definedName>
    <definedName name="JR_PAGE_ANCHOR_0_28">AXISFLO!$A$1</definedName>
    <definedName name="JR_PAGE_ANCHOR_0_29">AXISGCE!$A$1</definedName>
    <definedName name="JR_PAGE_ANCHOR_0_3">AXIS113!$A$1</definedName>
    <definedName name="JR_PAGE_ANCHOR_0_30">AXISGEA!$A$1</definedName>
    <definedName name="JR_PAGE_ANCHOR_0_31">AXISGETF!$A$1</definedName>
    <definedName name="JR_PAGE_ANCHOR_0_32">AXISGIF!$A$1</definedName>
    <definedName name="JR_PAGE_ANCHOR_0_33">AXISGLD!$A$1</definedName>
    <definedName name="JR_PAGE_ANCHOR_0_34">AXISGOF!$A$1</definedName>
    <definedName name="JR_PAGE_ANCHOR_0_35">AXISHETF!$A$1</definedName>
    <definedName name="JR_PAGE_ANCHOR_0_36">AXISIFD!$A$1</definedName>
    <definedName name="JR_PAGE_ANCHOR_0_37">AXISIMF!$A$1</definedName>
    <definedName name="JR_PAGE_ANCHOR_0_38">AXISIOF!$A$1</definedName>
    <definedName name="JR_PAGE_ANCHOR_0_39">AXISISF!$A$1</definedName>
    <definedName name="JR_PAGE_ANCHOR_0_4">#REF!</definedName>
    <definedName name="JR_PAGE_ANCHOR_0_40">AXISLDF!$A$1</definedName>
    <definedName name="JR_PAGE_ANCHOR_0_41">AXISLFA!$A$1</definedName>
    <definedName name="JR_PAGE_ANCHOR_0_42">AXISM10!$A$1</definedName>
    <definedName name="JR_PAGE_ANCHOR_0_43">AXISMCF!$A$1</definedName>
    <definedName name="JR_PAGE_ANCHOR_0_44">AXISMLC!$A$1</definedName>
    <definedName name="JR_PAGE_ANCHOR_0_45">AXISMLF!$A$1</definedName>
    <definedName name="JR_PAGE_ANCHOR_0_46">AXISMMF!$A$1</definedName>
    <definedName name="JR_PAGE_ANCHOR_0_47">AXISN50!$A$1</definedName>
    <definedName name="JR_PAGE_ANCHOR_0_48">AXISNBI!$A$1</definedName>
    <definedName name="JR_PAGE_ANCHOR_0_49">AXISNETF!$A$1</definedName>
    <definedName name="JR_PAGE_ANCHOR_0_5">AXISASD!$A$1</definedName>
    <definedName name="JR_PAGE_ANCHOR_0_50">AXISNFOF!$A$1</definedName>
    <definedName name="JR_PAGE_ANCHOR_0_51">AXISNIF!$A$1</definedName>
    <definedName name="JR_PAGE_ANCHOR_0_52">AXISNIT!$A$1</definedName>
    <definedName name="JR_PAGE_ANCHOR_0_53">AXISNM50!$A$1</definedName>
    <definedName name="JR_PAGE_ANCHOR_0_54">AXISNNF!$A$1</definedName>
    <definedName name="JR_PAGE_ANCHOR_0_55">AXISNS50!$A$1</definedName>
    <definedName name="JR_PAGE_ANCHOR_0_56">AXISONF!$A$1</definedName>
    <definedName name="JR_PAGE_ANCHOR_0_57">AXISQUA!$A$1</definedName>
    <definedName name="JR_PAGE_ANCHOR_0_58">AXISRAP!$A$1</definedName>
    <definedName name="JR_PAGE_ANCHOR_0_59">AXISRCP!$A$1</definedName>
    <definedName name="JR_PAGE_ANCHOR_0_6">AXISBCF!$A$1</definedName>
    <definedName name="JR_PAGE_ANCHOR_0_60">AXISRDP!$A$1</definedName>
    <definedName name="JR_PAGE_ANCHOR_0_61">AXISSCF!$A$1</definedName>
    <definedName name="JR_PAGE_ANCHOR_0_62">AXISSDI!$A$1</definedName>
    <definedName name="JR_PAGE_ANCHOR_0_63">AXISSDL!$A$1</definedName>
    <definedName name="JR_PAGE_ANCHOR_0_64">AXISSETF!$A$1</definedName>
    <definedName name="JR_PAGE_ANCHOR_0_65">AXISSIF!$A$1</definedName>
    <definedName name="JR_PAGE_ANCHOR_0_66">AXISSIL!$A$1</definedName>
    <definedName name="JR_PAGE_ANCHOR_0_67">AXISSSF!$A$1</definedName>
    <definedName name="JR_PAGE_ANCHOR_0_68">AXISSTF!$A$1</definedName>
    <definedName name="JR_PAGE_ANCHOR_0_69">AXISTAA!$A$1</definedName>
    <definedName name="JR_PAGE_ANCHOR_0_7">AXISBDF!$A$1</definedName>
    <definedName name="JR_PAGE_ANCHOR_0_70">AXISTAF!$A$1</definedName>
    <definedName name="JR_PAGE_ANCHOR_0_71">AXISTDB!$A$1</definedName>
    <definedName name="JR_PAGE_ANCHOR_0_72">AXISTETF!$A$1</definedName>
    <definedName name="JR_PAGE_ANCHOR_0_73">AXISTSF!$A$1</definedName>
    <definedName name="JR_PAGE_ANCHOR_0_74">AXISUSF!$A$1</definedName>
    <definedName name="JR_PAGE_ANCHOR_0_75">AXISVAL!$A$1</definedName>
    <definedName name="JR_PAGE_ANCHOR_0_8">AXISBETF!$A$1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8" l="1"/>
  <c r="F11" i="38" s="1"/>
  <c r="G8" i="38"/>
  <c r="G11" i="38" s="1"/>
  <c r="F17" i="74" l="1"/>
</calcChain>
</file>

<file path=xl/sharedStrings.xml><?xml version="1.0" encoding="utf-8"?>
<sst xmlns="http://schemas.openxmlformats.org/spreadsheetml/2006/main" count="18117" uniqueCount="4531">
  <si>
    <t>Sr No.</t>
  </si>
  <si>
    <t>Short Name</t>
  </si>
  <si>
    <t>Scheme Name</t>
  </si>
  <si>
    <t>Exchange</t>
  </si>
  <si>
    <t>AXIS112</t>
  </si>
  <si>
    <t>Axis Fixed Term Plan - Series 112 (1143 Days)</t>
  </si>
  <si>
    <t>AXIS113</t>
  </si>
  <si>
    <t>Axis Fixed Term Plan - Series 113 (1228 Days)</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</si>
  <si>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</si>
  <si>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</si>
  <si>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</si>
  <si>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</si>
  <si>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</si>
  <si>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</si>
  <si>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</si>
  <si>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</si>
  <si>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</si>
  <si>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</si>
  <si>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</si>
  <si>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</si>
  <si>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</si>
  <si>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AXISCETF</t>
  </si>
  <si>
    <t>Axis NIFTY India Consumption ETF</t>
  </si>
  <si>
    <t>AXISCGF</t>
  </si>
  <si>
    <t>Axis Children's Gift Fund</t>
  </si>
  <si>
    <t>AXISCIB</t>
  </si>
  <si>
    <t>Axis CRISIL IBX50:50 Gilt Plus SDL June 2028 Index Fund</t>
  </si>
  <si>
    <t>AXISCIG</t>
  </si>
  <si>
    <t>Axis CRISIL IBX50:50 Gilt Plus SDL Sep 2027 Index Fund</t>
  </si>
  <si>
    <t>AXISCOF</t>
  </si>
  <si>
    <t>Axis Corporate Debt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</si>
  <si>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</si>
  <si>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</si>
  <si>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</si>
  <si>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</si>
  <si>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</si>
  <si>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</si>
  <si>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</si>
  <si>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</si>
  <si>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</si>
  <si>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</si>
  <si>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</si>
  <si>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</si>
  <si>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</si>
  <si>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Equity Hybrid Fund</t>
  </si>
  <si>
    <t>AXISEQF</t>
  </si>
  <si>
    <t>Axis Bluechip Fund</t>
  </si>
  <si>
    <t>AXISESF</t>
  </si>
  <si>
    <t>Axis Equity Saver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</si>
  <si>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</si>
  <si>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</si>
  <si>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</si>
  <si>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</si>
  <si>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</si>
  <si>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</si>
  <si>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</si>
  <si>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</si>
  <si>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</si>
  <si>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</si>
  <si>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</si>
  <si>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</si>
  <si>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</si>
  <si>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</si>
  <si>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</si>
  <si>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</si>
  <si>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</si>
  <si>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</si>
  <si>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</si>
  <si>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</si>
  <si>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</si>
  <si>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</si>
  <si>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</si>
  <si>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</si>
  <si>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</si>
  <si>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</si>
  <si>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</si>
  <si>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</si>
  <si>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</si>
  <si>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Regular Saver Fund</t>
  </si>
  <si>
    <t>AXISLDF</t>
  </si>
  <si>
    <t>Axis Long Duration Fund</t>
  </si>
  <si>
    <t>AXISLFA</t>
  </si>
  <si>
    <t>Axis Liquid Fund</t>
  </si>
  <si>
    <t>AXISM10</t>
  </si>
  <si>
    <t>Axis Gilt Fund</t>
  </si>
  <si>
    <t>AXISMCF</t>
  </si>
  <si>
    <t>Axis Midcap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</si>
  <si>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</si>
  <si>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</si>
  <si>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</si>
  <si>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</si>
  <si>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</si>
  <si>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</si>
  <si>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</si>
  <si>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</si>
  <si>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</si>
  <si>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</si>
  <si>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</si>
  <si>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</si>
  <si>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</si>
  <si>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</si>
  <si>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</si>
  <si>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</si>
  <si>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</si>
  <si>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</si>
  <si>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</si>
  <si>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</si>
  <si>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</si>
  <si>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</si>
  <si>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</si>
  <si>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</si>
  <si>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</si>
  <si>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</si>
  <si>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</si>
  <si>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</si>
  <si>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</si>
  <si>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Savings Fund - Aggressive Plan</t>
  </si>
  <si>
    <t>AXISRCP</t>
  </si>
  <si>
    <t>Axis Retirement Savings Fund - Conservative Plan</t>
  </si>
  <si>
    <t>AXISRDP</t>
  </si>
  <si>
    <t>Axis Retirement Savings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</si>
  <si>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</si>
  <si>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</si>
  <si>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</si>
  <si>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</si>
  <si>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</si>
  <si>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</si>
  <si>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</si>
  <si>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</si>
  <si>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</si>
  <si>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</si>
  <si>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</si>
  <si>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</si>
  <si>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</si>
  <si>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</si>
  <si>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</si>
  <si>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Term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</si>
  <si>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</si>
  <si>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</si>
  <si>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</si>
  <si>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</si>
  <si>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</si>
  <si>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</si>
  <si>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</si>
  <si>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</si>
  <si>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</si>
  <si>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</si>
  <si>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</si>
  <si>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Term Fund</t>
  </si>
  <si>
    <t>AXISVAL</t>
  </si>
  <si>
    <t>Axis Value Fund</t>
  </si>
  <si>
    <t xml:space="preserve">
  </t>
  </si>
  <si>
    <t>Monthly Portfolio Statement as on June 30, 2024</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</si>
  <si>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</si>
  <si>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</si>
  <si>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</si>
  <si>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</si>
  <si>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</si>
  <si>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</si>
  <si>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</si>
  <si>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</si>
  <si>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</si>
  <si>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</si>
  <si>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</si>
  <si>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</si>
  <si>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</si>
  <si>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</si>
  <si>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</si>
  <si>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</si>
  <si>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</si>
  <si>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</si>
  <si>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</si>
  <si>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</si>
  <si>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</si>
  <si>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</si>
  <si>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</si>
  <si>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TRP_010724</t>
  </si>
  <si>
    <t>Clearing Corporation of India Ltd</t>
  </si>
  <si>
    <t>Net Receivables / (Payables)</t>
  </si>
  <si>
    <t>GRAND TOTAL</t>
  </si>
  <si>
    <t xml:space="preserve"> </t>
  </si>
  <si>
    <t>~ YTM as on June 30, 2024</t>
  </si>
  <si>
    <t>^ YTC represents Yield to Call provided by valuation agencies as on June 30, 2024. It is disclosed for Perpetual Bond issued by Banks (i.e. AT-1 Bond / Tier 1 Bond / Tier 2 Bond), as per AMFI Best Practices Guidelines Circular no. 135/BP/91/2020-21 read with SEBI circular No. SEBI/HO/IMD/DF4/CIR/P/2021/034 on Valuation of AT-1 Bonds and Tier 2 Bonds.</t>
  </si>
  <si>
    <t>Benchmark Name - CRISIL MEDIUM TERM DEBT INDEX</t>
  </si>
  <si>
    <t>Scheme Risk-O-Meter</t>
  </si>
  <si>
    <t>Benchmark Risk-O-Meter</t>
  </si>
  <si>
    <t>Rating</t>
  </si>
  <si>
    <t>IRLY366</t>
  </si>
  <si>
    <t>7.4% Indian Railway Finance Corporation Limited (18/04/2026) **</t>
  </si>
  <si>
    <t>INE053F08239</t>
  </si>
  <si>
    <t>CRISIL AAA</t>
  </si>
  <si>
    <t>RECL429</t>
  </si>
  <si>
    <t>7.6% REC Limited (27/02/2026) **</t>
  </si>
  <si>
    <t>INE020B08EF4</t>
  </si>
  <si>
    <t>SIDB493</t>
  </si>
  <si>
    <t>7.59% Small Industries Dev Bank of India (10/02/2026) **</t>
  </si>
  <si>
    <t>INE556F08KG3</t>
  </si>
  <si>
    <t>NBAR699</t>
  </si>
  <si>
    <t>7.57% National Bank For Agriculture and Rural Development (19/03/2026) **</t>
  </si>
  <si>
    <t>INE261F08DW2</t>
  </si>
  <si>
    <t>POWF487</t>
  </si>
  <si>
    <t>7.13% Power Finance Corporation Limited (15/07/2026)</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</si>
  <si>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</si>
  <si>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</si>
  <si>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</si>
  <si>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</si>
  <si>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</si>
  <si>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</si>
  <si>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</si>
  <si>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</si>
  <si>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</si>
  <si>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</si>
  <si>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BPCL130</t>
  </si>
  <si>
    <t>7.58% Bharat Petroleum Corporation Limited (17/03/2026) **</t>
  </si>
  <si>
    <t>INE029A08073</t>
  </si>
  <si>
    <t>NTPC243</t>
  </si>
  <si>
    <t>7.35% NTPC Limited (17/04/2026) **</t>
  </si>
  <si>
    <t>INE733E08247</t>
  </si>
  <si>
    <t>GOI1622</t>
  </si>
  <si>
    <t>7.84% Tamil Nadu State Development Loans(13/07/2026)</t>
  </si>
  <si>
    <t>IN3120160061</t>
  </si>
  <si>
    <t>NTPC108</t>
  </si>
  <si>
    <t>8.05% NTPC Limited (05/05/2026) **</t>
  </si>
  <si>
    <t>INE733E07KA6</t>
  </si>
  <si>
    <t>POWF512</t>
  </si>
  <si>
    <t>7.37% Power Finance Corporation Limited (22/05/2026) **</t>
  </si>
  <si>
    <t>INE134E08MO2</t>
  </si>
  <si>
    <t>**  Thinly Traded / Non Traded Security</t>
  </si>
  <si>
    <t>Others</t>
  </si>
  <si>
    <t>Exchange Traded Funds</t>
  </si>
  <si>
    <t>139430</t>
  </si>
  <si>
    <t>SBI Nifty 10 yr Benchmark G-Sec ETF</t>
  </si>
  <si>
    <t>INF200KA1JT1</t>
  </si>
  <si>
    <t>Mutual Fund Units</t>
  </si>
  <si>
    <t>131061</t>
  </si>
  <si>
    <t>ICICI Prudential Constant Maturity Gilt Fund - Direct Plan - Growth Option</t>
  </si>
  <si>
    <t>INF109KA1O37</t>
  </si>
  <si>
    <t>151179</t>
  </si>
  <si>
    <t>Axis Long Duration Fund - Direct Plan - Growth Option</t>
  </si>
  <si>
    <t>INF846K014L3</t>
  </si>
  <si>
    <t>120137</t>
  </si>
  <si>
    <t>SBI Magnum Constant Maturity Fund - Direct Plan - Growth Option</t>
  </si>
  <si>
    <t>INF200K01SK7</t>
  </si>
  <si>
    <t>118387</t>
  </si>
  <si>
    <t>INF194K01P38</t>
  </si>
  <si>
    <t>151183</t>
  </si>
  <si>
    <t>HDFC Nifty G-Sec Sep 2032 Index Fund Growth Option Direct Plan</t>
  </si>
  <si>
    <t>INF179KC1EL4</t>
  </si>
  <si>
    <t>151313</t>
  </si>
  <si>
    <t>HDFC Long Duration Debt Fund - Growth Option - Direct Plan</t>
  </si>
  <si>
    <t>INF179KC1ET7</t>
  </si>
  <si>
    <t>120475</t>
  </si>
  <si>
    <t>Axis Strategic Bond Fund - Direct Plan - Growth Option</t>
  </si>
  <si>
    <t>INF846K01DT0</t>
  </si>
  <si>
    <t>130314</t>
  </si>
  <si>
    <t>Axis Credit Risk Fund - Direct Plan - Growth Option</t>
  </si>
  <si>
    <t>INF846K01PJ5</t>
  </si>
  <si>
    <t>Benchmark Name - NIFTY COMPOSITE DEBT INDEX</t>
  </si>
  <si>
    <t>Industry</t>
  </si>
  <si>
    <t>Equity &amp; Equity related</t>
  </si>
  <si>
    <t>(a) Listed / awaiting listing on Stock Exchanges</t>
  </si>
  <si>
    <t>HDFB03</t>
  </si>
  <si>
    <t>HDFC Bank Limited</t>
  </si>
  <si>
    <t>INE040A01034</t>
  </si>
  <si>
    <t>Banks</t>
  </si>
  <si>
    <t>IBCL05</t>
  </si>
  <si>
    <t>ICICI Bank Limited</t>
  </si>
  <si>
    <t>INE090A01021</t>
  </si>
  <si>
    <t>RIND01</t>
  </si>
  <si>
    <t>Reliance Industries Limited</t>
  </si>
  <si>
    <t>INE002A01018</t>
  </si>
  <si>
    <t>Petroleum Products</t>
  </si>
  <si>
    <t>TCSL01</t>
  </si>
  <si>
    <t>Tata Consultancy Services Limited</t>
  </si>
  <si>
    <t>INE467B01029</t>
  </si>
  <si>
    <t>IT - Software</t>
  </si>
  <si>
    <t>SBAI02</t>
  </si>
  <si>
    <t>State Bank of India</t>
  </si>
  <si>
    <t>INE062A01020</t>
  </si>
  <si>
    <t>GRAM01</t>
  </si>
  <si>
    <t>CreditAccess Grameen Limited</t>
  </si>
  <si>
    <t>INE741K01010</t>
  </si>
  <si>
    <t>Finance</t>
  </si>
  <si>
    <t>BTVL02</t>
  </si>
  <si>
    <t>Bharti Airtel Limited</t>
  </si>
  <si>
    <t>INE397D01024</t>
  </si>
  <si>
    <t>Telecom - Services</t>
  </si>
  <si>
    <t>SONB01</t>
  </si>
  <si>
    <t>Sona BLW Precision Forgings Limited</t>
  </si>
  <si>
    <t>INE073K01018</t>
  </si>
  <si>
    <t>Auto Components</t>
  </si>
  <si>
    <t>TINV04</t>
  </si>
  <si>
    <t>Cholamandalam Financial Holdings Limited</t>
  </si>
  <si>
    <t>INE149A01033</t>
  </si>
  <si>
    <t>MAAU01</t>
  </si>
  <si>
    <t>CIE Automotive India Limited</t>
  </si>
  <si>
    <t>INE536H01010</t>
  </si>
  <si>
    <t>BHEL02</t>
  </si>
  <si>
    <t>Bharat Electronics Limited</t>
  </si>
  <si>
    <t>INE263A01024</t>
  </si>
  <si>
    <t>Aerospace &amp; Defense</t>
  </si>
  <si>
    <t>BFLS01</t>
  </si>
  <si>
    <t>MphasiS Limited</t>
  </si>
  <si>
    <t>INE356A01018</t>
  </si>
  <si>
    <t>INAV01</t>
  </si>
  <si>
    <t>InterGlobe Aviation Limited</t>
  </si>
  <si>
    <t>INE646L01027</t>
  </si>
  <si>
    <t>Transport Services</t>
  </si>
  <si>
    <t>INFS02</t>
  </si>
  <si>
    <t>Infosys Limited</t>
  </si>
  <si>
    <t>INE009A01021</t>
  </si>
  <si>
    <t>ORRE01</t>
  </si>
  <si>
    <t>RHI Magnesita India Limited</t>
  </si>
  <si>
    <t>INE743M01012</t>
  </si>
  <si>
    <t>Industrial Products</t>
  </si>
  <si>
    <t>JSPL03</t>
  </si>
  <si>
    <t>Jindal Steel &amp; Power Limited</t>
  </si>
  <si>
    <t>INE749A01030</t>
  </si>
  <si>
    <t>Ferrous Metals</t>
  </si>
  <si>
    <t>JSTA02</t>
  </si>
  <si>
    <t>Jindal Stainless Limited</t>
  </si>
  <si>
    <t>INE220G01021</t>
  </si>
  <si>
    <t>ULCC01</t>
  </si>
  <si>
    <t>UltraTech Cement Limited</t>
  </si>
  <si>
    <t>INE481G01011</t>
  </si>
  <si>
    <t>Cement &amp; Cement Products</t>
  </si>
  <si>
    <t>RELC01</t>
  </si>
  <si>
    <t>REC Limited</t>
  </si>
  <si>
    <t>INE020B01018</t>
  </si>
  <si>
    <t>TEMA02</t>
  </si>
  <si>
    <t>Tech Mahindra Limited</t>
  </si>
  <si>
    <t>INE669C01036</t>
  </si>
  <si>
    <t>FAGP02</t>
  </si>
  <si>
    <t>Schaeffler India Limited</t>
  </si>
  <si>
    <t>INE513A01022</t>
  </si>
  <si>
    <t>KAYN01</t>
  </si>
  <si>
    <t>Kaynes Technology India Limited</t>
  </si>
  <si>
    <t>INE918Z01012</t>
  </si>
  <si>
    <t>Industrial Manufacturing</t>
  </si>
  <si>
    <t>LARS02</t>
  </si>
  <si>
    <t>Larsen &amp; Toubro Limited</t>
  </si>
  <si>
    <t>INE018A01030</t>
  </si>
  <si>
    <t>Construction</t>
  </si>
  <si>
    <t>TELC03</t>
  </si>
  <si>
    <t>Tata Motors Limited</t>
  </si>
  <si>
    <t>INE155A01022</t>
  </si>
  <si>
    <t>Automobiles</t>
  </si>
  <si>
    <t>BRIG01</t>
  </si>
  <si>
    <t>Brigade Enterprises Limited</t>
  </si>
  <si>
    <t>INE791I01019</t>
  </si>
  <si>
    <t>Realty</t>
  </si>
  <si>
    <t>BPCL01</t>
  </si>
  <si>
    <t>Bharat Petroleum Corporation Limited</t>
  </si>
  <si>
    <t>INE029A01011</t>
  </si>
  <si>
    <t>DPIL01</t>
  </si>
  <si>
    <t>Data Patterns (India) Limited</t>
  </si>
  <si>
    <t>INE0IX101010</t>
  </si>
  <si>
    <t>SSNL02</t>
  </si>
  <si>
    <t>Delhivery Limited</t>
  </si>
  <si>
    <t>INE148O01028</t>
  </si>
  <si>
    <t>KPRM03</t>
  </si>
  <si>
    <t>K.P.R. Mill Limited</t>
  </si>
  <si>
    <t>INE930H01031</t>
  </si>
  <si>
    <t>Textiles &amp; Apparels</t>
  </si>
  <si>
    <t>DLFL01</t>
  </si>
  <si>
    <t>DLF Limited</t>
  </si>
  <si>
    <t>INE271C01023</t>
  </si>
  <si>
    <t>SOEL02</t>
  </si>
  <si>
    <t>Solar Industries India Limited</t>
  </si>
  <si>
    <t>INE343H01029</t>
  </si>
  <si>
    <t>Chemicals &amp; Petrochemicals</t>
  </si>
  <si>
    <t>JYCN01</t>
  </si>
  <si>
    <t>Jyoti CNC Automation Ltd</t>
  </si>
  <si>
    <t>INE980O01024</t>
  </si>
  <si>
    <t>MINC01</t>
  </si>
  <si>
    <t>Minda Corporation Limited</t>
  </si>
  <si>
    <t>INE842C01021</t>
  </si>
  <si>
    <t>DABU02</t>
  </si>
  <si>
    <t>Dabur India Limited</t>
  </si>
  <si>
    <t>INE016A01026</t>
  </si>
  <si>
    <t>Personal Products</t>
  </si>
  <si>
    <t>MARC02</t>
  </si>
  <si>
    <t>Marico Limited</t>
  </si>
  <si>
    <t>INE196A01026</t>
  </si>
  <si>
    <t>Agricultural Food &amp; other Products</t>
  </si>
  <si>
    <t>ITCL02</t>
  </si>
  <si>
    <t>ITC Limited</t>
  </si>
  <si>
    <t>INE154A01025</t>
  </si>
  <si>
    <t>Diversified FMCG</t>
  </si>
  <si>
    <t>AETH01</t>
  </si>
  <si>
    <t>Aether Industries Limited</t>
  </si>
  <si>
    <t>INE0BWX01014</t>
  </si>
  <si>
    <t>TGWL02</t>
  </si>
  <si>
    <t>Titagarh Rail Systems Limited</t>
  </si>
  <si>
    <t>INE615H01020</t>
  </si>
  <si>
    <t>HINI02</t>
  </si>
  <si>
    <t>Hindalco Industries Limited</t>
  </si>
  <si>
    <t>INE038A01020</t>
  </si>
  <si>
    <t>Non - Ferrous Metals</t>
  </si>
  <si>
    <t>RELS01</t>
  </si>
  <si>
    <t>Jio Financial Services Limited</t>
  </si>
  <si>
    <t>INE758E01017</t>
  </si>
  <si>
    <t>GUAM02</t>
  </si>
  <si>
    <t>Ambuja Cements Limited</t>
  </si>
  <si>
    <t>INE079A01024</t>
  </si>
  <si>
    <t>PGCI01</t>
  </si>
  <si>
    <t>Power Grid Corporation of India Limited</t>
  </si>
  <si>
    <t>INE752E01010</t>
  </si>
  <si>
    <t>Power</t>
  </si>
  <si>
    <t>GAPA02</t>
  </si>
  <si>
    <t>Apar Industries Limited</t>
  </si>
  <si>
    <t>INE372A01015</t>
  </si>
  <si>
    <t>Electrical Equipment</t>
  </si>
  <si>
    <t>ENDT01</t>
  </si>
  <si>
    <t>Endurance Technologies Limited</t>
  </si>
  <si>
    <t>INE913H01037</t>
  </si>
  <si>
    <t>HLEL02</t>
  </si>
  <si>
    <t>Hindustan Unilever Limited</t>
  </si>
  <si>
    <t>INE030A01027</t>
  </si>
  <si>
    <t>HDLI01</t>
  </si>
  <si>
    <t>HDFC Life Insurance Company Limited</t>
  </si>
  <si>
    <t>INE795G01014</t>
  </si>
  <si>
    <t>Insurance</t>
  </si>
  <si>
    <t>GRAN02</t>
  </si>
  <si>
    <t>Granules India Limited</t>
  </si>
  <si>
    <t>INE101D01020</t>
  </si>
  <si>
    <t>Pharmaceuticals &amp; Biotechnology</t>
  </si>
  <si>
    <t>MAHI02</t>
  </si>
  <si>
    <t>Mahindra &amp; Mahindra Limited</t>
  </si>
  <si>
    <t>INE101A01026</t>
  </si>
  <si>
    <t>AAHF01</t>
  </si>
  <si>
    <t>Aadhar Housing Finance Limited</t>
  </si>
  <si>
    <t>INE883F01010</t>
  </si>
  <si>
    <t>TTEC01</t>
  </si>
  <si>
    <t>Tata Technologies Ltd</t>
  </si>
  <si>
    <t>INE142M01025</t>
  </si>
  <si>
    <t>IT - Services</t>
  </si>
  <si>
    <t>LICO01</t>
  </si>
  <si>
    <t>Life Insurance Corporation Of India</t>
  </si>
  <si>
    <t>INE0J1Y01017</t>
  </si>
  <si>
    <t>HCLT02</t>
  </si>
  <si>
    <t>HCL Technologies Limited</t>
  </si>
  <si>
    <t>INE860A01027</t>
  </si>
  <si>
    <t>INOF01</t>
  </si>
  <si>
    <t>Gujarat Fluorochemicals Limited</t>
  </si>
  <si>
    <t>INE09N301011</t>
  </si>
  <si>
    <t>SUCH02</t>
  </si>
  <si>
    <t>Sudarshan Chemical Industries Limited</t>
  </si>
  <si>
    <t>INE659A01023</t>
  </si>
  <si>
    <t>DIVI02</t>
  </si>
  <si>
    <t>Divi's Laboratories Limited</t>
  </si>
  <si>
    <t>INE361B01024</t>
  </si>
  <si>
    <t>CHAL01</t>
  </si>
  <si>
    <t>Chalet Hotels Limited</t>
  </si>
  <si>
    <t>INE427F01016</t>
  </si>
  <si>
    <t>Leisure Services</t>
  </si>
  <si>
    <t>KEII02</t>
  </si>
  <si>
    <t>KEI Industries Limited</t>
  </si>
  <si>
    <t>INE878B01027</t>
  </si>
  <si>
    <t>INBK01</t>
  </si>
  <si>
    <t>Indian Bank</t>
  </si>
  <si>
    <t>INE562A01011</t>
  </si>
  <si>
    <t>NTPC01</t>
  </si>
  <si>
    <t>NTPC Limited</t>
  </si>
  <si>
    <t>INE733E01010</t>
  </si>
  <si>
    <t>GOAG01</t>
  </si>
  <si>
    <t>Godrej Agrovet Limited</t>
  </si>
  <si>
    <t>INE850D01014</t>
  </si>
  <si>
    <t>Food Products</t>
  </si>
  <si>
    <t>MAUD01</t>
  </si>
  <si>
    <t>Maruti Suzuki India Limited</t>
  </si>
  <si>
    <t>INE585B01010</t>
  </si>
  <si>
    <t>MUND02</t>
  </si>
  <si>
    <t>Adani Ports and Special Economic Zone Limited</t>
  </si>
  <si>
    <t>INE742F01042</t>
  </si>
  <si>
    <t>Transport Infrastructure</t>
  </si>
  <si>
    <t>AWFI01</t>
  </si>
  <si>
    <t>Awfis Space Solutions Limited</t>
  </si>
  <si>
    <t>INE108V01019</t>
  </si>
  <si>
    <t>Commercial Services &amp; Supplies</t>
  </si>
  <si>
    <t>KAVY06</t>
  </si>
  <si>
    <t>Karur Vysya Bank Limited</t>
  </si>
  <si>
    <t>INE036D01028</t>
  </si>
  <si>
    <t>DHAN02</t>
  </si>
  <si>
    <t>Dhanuka Agritech Limited</t>
  </si>
  <si>
    <t>INE435G01025</t>
  </si>
  <si>
    <t>Fertilizers &amp; Agrochemicals</t>
  </si>
  <si>
    <t>BALC02</t>
  </si>
  <si>
    <t>Balrampur Chini Mills Limited</t>
  </si>
  <si>
    <t>INE119A01028</t>
  </si>
  <si>
    <t>HERO02</t>
  </si>
  <si>
    <t>Hero MotoCorp Limited</t>
  </si>
  <si>
    <t>INE158A01026</t>
  </si>
  <si>
    <t>SHCE01</t>
  </si>
  <si>
    <t>Shree Cement Limited</t>
  </si>
  <si>
    <t>INE070A01015</t>
  </si>
  <si>
    <t>GRAS03</t>
  </si>
  <si>
    <t>Grasim Industries Limited **</t>
  </si>
  <si>
    <t>IN9047A01011</t>
  </si>
  <si>
    <t>(b) Unlisted</t>
  </si>
  <si>
    <t>Money Market Instruments</t>
  </si>
  <si>
    <t>Treasury Bill</t>
  </si>
  <si>
    <t>TBIL2348</t>
  </si>
  <si>
    <t>91 Days Tbill (MD 19/07/2024)</t>
  </si>
  <si>
    <t>IN002024X037</t>
  </si>
  <si>
    <t>Benchmark Name - NIFTY 500 TRI</t>
  </si>
  <si>
    <t>GOI5228</t>
  </si>
  <si>
    <t>7.18% Government of India (14/08/2033)</t>
  </si>
  <si>
    <t>IN0020230085</t>
  </si>
  <si>
    <t>EXIM736</t>
  </si>
  <si>
    <t>7.1% Export Import Bank of India (18/03/2026) **</t>
  </si>
  <si>
    <t>INE514E08GA6</t>
  </si>
  <si>
    <t>RECL428</t>
  </si>
  <si>
    <t>7.56% REC Limited (30/06/2026)</t>
  </si>
  <si>
    <t>INE020B08ED9</t>
  </si>
  <si>
    <t>SIDB472</t>
  </si>
  <si>
    <t>7.11% Small Industries Dev Bank of India (27/02/2026) **</t>
  </si>
  <si>
    <t>INE556F08KB4</t>
  </si>
  <si>
    <t>ICRA AAA</t>
  </si>
  <si>
    <t>HDFB905</t>
  </si>
  <si>
    <t>7.7% HDFC Bank Limited (18/11/2025) **</t>
  </si>
  <si>
    <t>INE040A08641</t>
  </si>
  <si>
    <t>NBAR787</t>
  </si>
  <si>
    <t>7.64% National Bank For Agriculture and Rural Development (06/12/2029)</t>
  </si>
  <si>
    <t>INE261F08EJ7</t>
  </si>
  <si>
    <t>NHBA329</t>
  </si>
  <si>
    <t>7.59% National Housing Bank (14/07/2027) **</t>
  </si>
  <si>
    <t>INE557F08FY4</t>
  </si>
  <si>
    <t>SBAI204</t>
  </si>
  <si>
    <t>5.83% State Bank of India (25/10/2030)</t>
  </si>
  <si>
    <t>INE062A08264</t>
  </si>
  <si>
    <t>IRLY371</t>
  </si>
  <si>
    <t>7.23% Indian Railway Finance Corporation Limited (15/10/2026) **</t>
  </si>
  <si>
    <t>INE053F08304</t>
  </si>
  <si>
    <t>NBAR780</t>
  </si>
  <si>
    <t>7.70% National Bank For Agriculture and Rural Development (30/09/2027) **</t>
  </si>
  <si>
    <t>INE261F08EI9</t>
  </si>
  <si>
    <t>SBAI203</t>
  </si>
  <si>
    <t>6.24% State Bank of India (20/09/2030) **</t>
  </si>
  <si>
    <t>INE062A08256</t>
  </si>
  <si>
    <t>HDFB912</t>
  </si>
  <si>
    <t>7.80% HDFC Bank Limited (03/05/2033)</t>
  </si>
  <si>
    <t>INE040A08666</t>
  </si>
  <si>
    <t>POWF497</t>
  </si>
  <si>
    <t>7.58% Power Finance Corporation Limited (15/01/2026) **</t>
  </si>
  <si>
    <t>INE134E08LZ0</t>
  </si>
  <si>
    <t>INBK359</t>
  </si>
  <si>
    <t>6.18% Indian Bank (13/01/2031) **</t>
  </si>
  <si>
    <t>INE562A08081</t>
  </si>
  <si>
    <t>HDBF305</t>
  </si>
  <si>
    <t>HDB Financial Services Limited (13/01/2026) (ZCB) **</t>
  </si>
  <si>
    <t>INE756I07EK0</t>
  </si>
  <si>
    <t>SIDB488</t>
  </si>
  <si>
    <t>7.54% Small Industries Dev Bank of India (12/01/2026) **</t>
  </si>
  <si>
    <t>INE556F08KF5</t>
  </si>
  <si>
    <t>NBAR772</t>
  </si>
  <si>
    <t>7.62% National Bank For Agriculture and Rural Development (10/05/2029) **</t>
  </si>
  <si>
    <t>INE261F08EH1</t>
  </si>
  <si>
    <t>NBAR701</t>
  </si>
  <si>
    <t>7.58% National Bank For Agriculture and Rural Development (31/07/2026)</t>
  </si>
  <si>
    <t>INE261F08DX0</t>
  </si>
  <si>
    <t>NBAR719</t>
  </si>
  <si>
    <t>7.50% National Bank For Agriculture and Rural Development (31/08/2026)</t>
  </si>
  <si>
    <t>INE261F08EA6</t>
  </si>
  <si>
    <t>IBCL1121</t>
  </si>
  <si>
    <t>7.1% ICICI Bank Limited (17/02/2030) **</t>
  </si>
  <si>
    <t>INE090A08UD0</t>
  </si>
  <si>
    <t>HDFB916</t>
  </si>
  <si>
    <t>7.75% HDFC Bank Limited (13/06/2033) **</t>
  </si>
  <si>
    <t>INE040A08AF2</t>
  </si>
  <si>
    <t>GOI4976</t>
  </si>
  <si>
    <t>7.26% Government of India (06/02/2033)</t>
  </si>
  <si>
    <t>IN0020220151</t>
  </si>
  <si>
    <t>TCHF375</t>
  </si>
  <si>
    <t>7.8% Tata Capital Housing Finance Limited (05/08/2027) **</t>
  </si>
  <si>
    <t>INE033L07HU0</t>
  </si>
  <si>
    <t>HDFB887</t>
  </si>
  <si>
    <t>5.78% HDFC Bank Limited (25/11/2025) **</t>
  </si>
  <si>
    <t>INE040A08856</t>
  </si>
  <si>
    <t>RECL433</t>
  </si>
  <si>
    <t>7.51% REC Limited (31/07/2026) **</t>
  </si>
  <si>
    <t>INE020B08EI8</t>
  </si>
  <si>
    <t>HDBF319</t>
  </si>
  <si>
    <t>8.0736% HDB Financial Services Limited (17/04/2026)</t>
  </si>
  <si>
    <t>INE756I07EP9</t>
  </si>
  <si>
    <t>TCHF351</t>
  </si>
  <si>
    <t>6.50% Tata Capital Housing Finance Limited (15/06/2026) **</t>
  </si>
  <si>
    <t>INE033L07HF1</t>
  </si>
  <si>
    <t>MAHT36</t>
  </si>
  <si>
    <t>7.80% Mahanagar Telephone Nigam Limited (07/11/2033) **</t>
  </si>
  <si>
    <t>INE153A08170</t>
  </si>
  <si>
    <t>IND AAA(CE)</t>
  </si>
  <si>
    <t>NBAR741</t>
  </si>
  <si>
    <t>7.8% National Bank For Agriculture and Rural Development (15/03/2027)</t>
  </si>
  <si>
    <t>INE261F08EF5</t>
  </si>
  <si>
    <t>MMFS1188</t>
  </si>
  <si>
    <t>8.18% Mahindra &amp; Mahindra Financial Services Limited (31/05/2029) **</t>
  </si>
  <si>
    <t>INE774D07VF8</t>
  </si>
  <si>
    <t>BHFL108</t>
  </si>
  <si>
    <t>7.85% Bajaj Housing Finance Limited (01/09/2028) **</t>
  </si>
  <si>
    <t>INE377Y07433</t>
  </si>
  <si>
    <t>RECL443</t>
  </si>
  <si>
    <t>7.77% REC Limited (30/09/2026) **</t>
  </si>
  <si>
    <t>INE020B08EP3</t>
  </si>
  <si>
    <t>SIDB553</t>
  </si>
  <si>
    <t>7.68% Small Industries Dev Bank of India (10/08/2027)</t>
  </si>
  <si>
    <t>INE556F08KP4</t>
  </si>
  <si>
    <t>POWF529</t>
  </si>
  <si>
    <t>7.55% Power Finance Corporation Limited (15/04/2027) **</t>
  </si>
  <si>
    <t>INE134E08MZ8</t>
  </si>
  <si>
    <t>GOI5713</t>
  </si>
  <si>
    <t>7.1% Government of India (08/04/2034)</t>
  </si>
  <si>
    <t>IN0020240019</t>
  </si>
  <si>
    <t>TCHF371</t>
  </si>
  <si>
    <t>7.75% Tata Capital Housing Finance Limited (18/05/2027) **</t>
  </si>
  <si>
    <t>INE033L07HQ8</t>
  </si>
  <si>
    <t>POWF376</t>
  </si>
  <si>
    <t>7.75% Power Finance Corporation Limited (22/03/2027) **</t>
  </si>
  <si>
    <t>INE134E08IX1</t>
  </si>
  <si>
    <t>POWF372</t>
  </si>
  <si>
    <t>7.60% Power Finance Corporation Limited (20/02/2027) **</t>
  </si>
  <si>
    <t>INE134E08IT9</t>
  </si>
  <si>
    <t>BHFL119</t>
  </si>
  <si>
    <t>8.1% Bajaj Housing Finance Limited (08/07/2027)</t>
  </si>
  <si>
    <t>INE377Y07482</t>
  </si>
  <si>
    <t>RECL449</t>
  </si>
  <si>
    <t>7.71% REC Limited (26/02/2027) **</t>
  </si>
  <si>
    <t>INE020B08EW9</t>
  </si>
  <si>
    <t>NHBA331</t>
  </si>
  <si>
    <t>7.59% National Housing Bank (08/09/2027)</t>
  </si>
  <si>
    <t>INE557F08FZ1</t>
  </si>
  <si>
    <t>RECL451</t>
  </si>
  <si>
    <t>7.64% REC Limited (30/04/2027) **</t>
  </si>
  <si>
    <t>INE020B08EX7</t>
  </si>
  <si>
    <t>EXIM761</t>
  </si>
  <si>
    <t>7.45% Export Import Bank of India (12/04/2028) **</t>
  </si>
  <si>
    <t>INE514E08GB4</t>
  </si>
  <si>
    <t>IRLY372</t>
  </si>
  <si>
    <t>7.41% Indian Railway Finance Corporation Limited (15/10/2026) **</t>
  </si>
  <si>
    <t>INE053F08312</t>
  </si>
  <si>
    <t>HDBF304</t>
  </si>
  <si>
    <t>8.04% HDB Financial Services Limited (25/02/2026) **</t>
  </si>
  <si>
    <t>INE756I07EL8</t>
  </si>
  <si>
    <t>SIDB513</t>
  </si>
  <si>
    <t>7.43% Small Industries Dev Bank of India (31/08/2026) **</t>
  </si>
  <si>
    <t>INE556F08KH1</t>
  </si>
  <si>
    <t>IRLY303</t>
  </si>
  <si>
    <t>7.27% Indian Railway Finance Corporation Limited (15/06/2027) **</t>
  </si>
  <si>
    <t>INE053F07AB5</t>
  </si>
  <si>
    <t>HDFB886</t>
  </si>
  <si>
    <t>6.43% HDFC Bank Limited (29/09/2025) **</t>
  </si>
  <si>
    <t>INE040A08849</t>
  </si>
  <si>
    <t>RECL411</t>
  </si>
  <si>
    <t>5.94% REC Limited (31/01/2026) **</t>
  </si>
  <si>
    <t>INE020B08DK6</t>
  </si>
  <si>
    <t>TCFS681</t>
  </si>
  <si>
    <t>8.285% Tata Capital Limited (10/05/2027) **</t>
  </si>
  <si>
    <t>INE976I07CT9</t>
  </si>
  <si>
    <t>NHBA322</t>
  </si>
  <si>
    <t>7.4% National Housing Bank (16/07/2026) **</t>
  </si>
  <si>
    <t>INE557F08FS6</t>
  </si>
  <si>
    <t>HDBF329</t>
  </si>
  <si>
    <t>8.3439% HDB Financial Services Limited (05/07/2027) **</t>
  </si>
  <si>
    <t>INE756I07EZ8</t>
  </si>
  <si>
    <t>NBAR677</t>
  </si>
  <si>
    <t>7.4% National Bank For Agriculture and Rural Development (30/01/2026) **</t>
  </si>
  <si>
    <t>INE261F08DO9</t>
  </si>
  <si>
    <t>POWF509</t>
  </si>
  <si>
    <t>7.55% Power Finance Corporation Limited (15/07/2026)</t>
  </si>
  <si>
    <t>INE134E08ML8</t>
  </si>
  <si>
    <t>NBAR646</t>
  </si>
  <si>
    <t>5.23% National Bank For Agriculture and Rural Development (31/01/2025) **</t>
  </si>
  <si>
    <t>INE261F08DI1</t>
  </si>
  <si>
    <t>MMFS1184</t>
  </si>
  <si>
    <t>8.25% Mahindra &amp; Mahindra Financial Services Limited (25/03/2027) **</t>
  </si>
  <si>
    <t>INE774D07VE1</t>
  </si>
  <si>
    <t>KOMP1700</t>
  </si>
  <si>
    <t>7.9866% Kotak Mahindra Prime Limited (17/09/2027)</t>
  </si>
  <si>
    <t>INE916DA7RX0</t>
  </si>
  <si>
    <t>SIDB519</t>
  </si>
  <si>
    <t>7.44% Small Industries Dev Bank of India (04/09/2026) **</t>
  </si>
  <si>
    <t>INE556F08KI9</t>
  </si>
  <si>
    <t>SIDB479</t>
  </si>
  <si>
    <t>7.23% Small Industries Dev Bank of India (09/03/2026)</t>
  </si>
  <si>
    <t>INE556F08KC2</t>
  </si>
  <si>
    <t>HDFB908</t>
  </si>
  <si>
    <t>7.97% HDFC Bank Limited (17/02/2033) **</t>
  </si>
  <si>
    <t>INE040A08914</t>
  </si>
  <si>
    <t>GOI5196</t>
  </si>
  <si>
    <t>7.18% Government of India (24/07/2037)</t>
  </si>
  <si>
    <t>IN0020230077</t>
  </si>
  <si>
    <t>HDFB829</t>
  </si>
  <si>
    <t>7.86% HDFC Bank Limited (02/12/2032) **</t>
  </si>
  <si>
    <t>INE040A08427</t>
  </si>
  <si>
    <t>POWF500</t>
  </si>
  <si>
    <t>7.77% Power Finance Corporation Limited (15/07/2026) **</t>
  </si>
  <si>
    <t>INE134E08MC7</t>
  </si>
  <si>
    <t>POWF507</t>
  </si>
  <si>
    <t>7.70% Power Finance Corporation Limited (15/09/2026) **</t>
  </si>
  <si>
    <t>INE134E08MK0</t>
  </si>
  <si>
    <t>RECL439</t>
  </si>
  <si>
    <t>7.64% REC Limited (30/06/2026) **</t>
  </si>
  <si>
    <t>INE020B08EM0</t>
  </si>
  <si>
    <t>RECL436</t>
  </si>
  <si>
    <t>7.44% REC Limited (30/04/2026) **</t>
  </si>
  <si>
    <t>INE020B08EL2</t>
  </si>
  <si>
    <t>NUCL124</t>
  </si>
  <si>
    <t>7.25% Nuclear Power Corporation Of India Limited (15/12/2027) **</t>
  </si>
  <si>
    <t>INE206D08410</t>
  </si>
  <si>
    <t>NBAR723</t>
  </si>
  <si>
    <t>7.49% National Bank For Agriculture and Rural Development (15/10/2026) **</t>
  </si>
  <si>
    <t>INE261F08EB4</t>
  </si>
  <si>
    <t>EXIM515</t>
  </si>
  <si>
    <t>8.18% Export Import Bank of India (07/12/2025) **</t>
  </si>
  <si>
    <t>INE514E08EU9</t>
  </si>
  <si>
    <t>NBAR680</t>
  </si>
  <si>
    <t>7.25% National Bank For Agriculture and Rural Development (01/08/2025)</t>
  </si>
  <si>
    <t>INE261F08DQ4</t>
  </si>
  <si>
    <t>GOI1430</t>
  </si>
  <si>
    <t>7.59% Government of India (11/01/2026)</t>
  </si>
  <si>
    <t>IN0020150093</t>
  </si>
  <si>
    <t>HDFB865</t>
  </si>
  <si>
    <t>8.32% HDFC Bank Limited (04/05/2026) **</t>
  </si>
  <si>
    <t>INE040A08468</t>
  </si>
  <si>
    <t>ENAM264</t>
  </si>
  <si>
    <t>8.30% Axis Finance Limited (26/12/2025) **</t>
  </si>
  <si>
    <t>INE891K07911</t>
  </si>
  <si>
    <t>KOMP1682</t>
  </si>
  <si>
    <t>7.9% Kotak Mahindra Prime Limited (13/01/2026) **</t>
  </si>
  <si>
    <t>INE916DA7SB4</t>
  </si>
  <si>
    <t>POWF386</t>
  </si>
  <si>
    <t>7.44% Power Finance Corporation Limited (11/06/2027) **</t>
  </si>
  <si>
    <t>INE134E08JC3</t>
  </si>
  <si>
    <t>POWF374</t>
  </si>
  <si>
    <t>7.10% Power Finance Corporation Limited (11/01/2027) **</t>
  </si>
  <si>
    <t>INE134E08IP7</t>
  </si>
  <si>
    <t>POWF470</t>
  </si>
  <si>
    <t>6.5% Power Finance Corporation Limited (17/09/2025) **</t>
  </si>
  <si>
    <t>INE134E08LD7</t>
  </si>
  <si>
    <t>RECL407</t>
  </si>
  <si>
    <t>5.81% REC Limited (31/12/2025) **</t>
  </si>
  <si>
    <t>INE020B08DH2</t>
  </si>
  <si>
    <t>GOI3734</t>
  </si>
  <si>
    <t>6.54% Government of India (17/01/2032)</t>
  </si>
  <si>
    <t>IN0020210244</t>
  </si>
  <si>
    <t>GOI1479</t>
  </si>
  <si>
    <t>8.53% Tamil Nadu State Development Loans (09/03/2026)</t>
  </si>
  <si>
    <t>IN3120150211</t>
  </si>
  <si>
    <t>GOI1409</t>
  </si>
  <si>
    <t>8.22% Tamil Nadu State Development Loans (09/12/2025)</t>
  </si>
  <si>
    <t>IN3120150153</t>
  </si>
  <si>
    <t>GOI3006</t>
  </si>
  <si>
    <t>8.04% Chattisgarh State Development Loans (20/03/2026)</t>
  </si>
  <si>
    <t>IN3520180131</t>
  </si>
  <si>
    <t>POWF167</t>
  </si>
  <si>
    <t>8.90% Power Finance Corporation Limited (15/03/2025) **</t>
  </si>
  <si>
    <t>INE134E08CS4</t>
  </si>
  <si>
    <t>BAFL846</t>
  </si>
  <si>
    <t>7.8925% Bajaj Finance Limited (10/06/2025) **</t>
  </si>
  <si>
    <t>INE296A07SK4</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</si>
  <si>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</si>
  <si>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</si>
  <si>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</si>
  <si>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</si>
  <si>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</si>
  <si>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</si>
  <si>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</si>
  <si>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</si>
  <si>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</si>
  <si>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</si>
  <si>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</si>
  <si>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</si>
  <si>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</si>
  <si>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</si>
  <si>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</si>
  <si>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KMIL458</t>
  </si>
  <si>
    <t>Kotak Mahindra Investments Limited (29/01/2026) (ZCB) **</t>
  </si>
  <si>
    <t>INE975F07HV2</t>
  </si>
  <si>
    <t>Certificate of Deposit</t>
  </si>
  <si>
    <t>HDFB949</t>
  </si>
  <si>
    <t>HDFC Bank Limited (14/08/2024)</t>
  </si>
  <si>
    <t>INE040A16EV4</t>
  </si>
  <si>
    <t>CARE A1+</t>
  </si>
  <si>
    <t>PUBA1035</t>
  </si>
  <si>
    <t>Punjab National Bank (02/04/2025)</t>
  </si>
  <si>
    <t>INE160A16PE2</t>
  </si>
  <si>
    <t>CDMD50ME</t>
  </si>
  <si>
    <t>INF0RQ622028</t>
  </si>
  <si>
    <t>ZCB - Zero Coupon Bond</t>
  </si>
  <si>
    <t>Benchmark Name - NIFTY BANKING &amp; PSU DEBT INDEX A-II</t>
  </si>
  <si>
    <t>KOMA02</t>
  </si>
  <si>
    <t>Kotak Mahindra Bank Limited</t>
  </si>
  <si>
    <t>INE237A01028</t>
  </si>
  <si>
    <t>UTIB02</t>
  </si>
  <si>
    <t>Axis Bank Limited</t>
  </si>
  <si>
    <t>INE238A01034</t>
  </si>
  <si>
    <t>IIBL01</t>
  </si>
  <si>
    <t>IndusInd Bank Limited</t>
  </si>
  <si>
    <t>INE095A01012</t>
  </si>
  <si>
    <t>BKBA02</t>
  </si>
  <si>
    <t>Bank of Baroda</t>
  </si>
  <si>
    <t>INE028A01039</t>
  </si>
  <si>
    <t>FEBA02</t>
  </si>
  <si>
    <t>The Federal Bank Limited</t>
  </si>
  <si>
    <t>INE171A01029</t>
  </si>
  <si>
    <t>AFPL02</t>
  </si>
  <si>
    <t>AU Small Finance Bank Limited</t>
  </si>
  <si>
    <t>INE949L01017</t>
  </si>
  <si>
    <t>PUBA02</t>
  </si>
  <si>
    <t>Punjab National Bank</t>
  </si>
  <si>
    <t>INE160A01022</t>
  </si>
  <si>
    <t>IDBK01</t>
  </si>
  <si>
    <t>IDFC First Bank Limited</t>
  </si>
  <si>
    <t>INE092T01019</t>
  </si>
  <si>
    <t>BAND01</t>
  </si>
  <si>
    <t>Bandhan Bank Limited</t>
  </si>
  <si>
    <t>INE545U01014</t>
  </si>
  <si>
    <t>Benchmark Name - NIFTY BANK TRI</t>
  </si>
  <si>
    <t>BAFL02</t>
  </si>
  <si>
    <t>Bajaj Finance Limited</t>
  </si>
  <si>
    <t>INE296A01024</t>
  </si>
  <si>
    <t>SPIL03</t>
  </si>
  <si>
    <t>Sun Pharmaceutical Industries Limited</t>
  </si>
  <si>
    <t>INE044A01036</t>
  </si>
  <si>
    <t>TISC03</t>
  </si>
  <si>
    <t>Tata Steel Limited</t>
  </si>
  <si>
    <t>INE081A01020</t>
  </si>
  <si>
    <t>TWAT02</t>
  </si>
  <si>
    <t>Titan Company Limited</t>
  </si>
  <si>
    <t>INE280A01028</t>
  </si>
  <si>
    <t>Consumer Durables</t>
  </si>
  <si>
    <t>ASPA02</t>
  </si>
  <si>
    <t>Asian Paints Limited</t>
  </si>
  <si>
    <t>INE021A01026</t>
  </si>
  <si>
    <t>NEST02</t>
  </si>
  <si>
    <t>Nestle India Limited</t>
  </si>
  <si>
    <t>INE239A01024</t>
  </si>
  <si>
    <t>JVSL04</t>
  </si>
  <si>
    <t>JSW Steel Limited</t>
  </si>
  <si>
    <t>INE019A01038</t>
  </si>
  <si>
    <t>BFSL02</t>
  </si>
  <si>
    <t>Bajaj Finserv Limited</t>
  </si>
  <si>
    <t>INE918I01026</t>
  </si>
  <si>
    <t>Benchmark Name - BSE SENSEX TRI</t>
  </si>
  <si>
    <t>GOI4457</t>
  </si>
  <si>
    <t>7.72% Maharashtra State Development Loans (25/05/2034)</t>
  </si>
  <si>
    <t>IN2220220072</t>
  </si>
  <si>
    <t>GOI5706</t>
  </si>
  <si>
    <t>7.42% Tamilnadu State Development Loans (03/04/2034)</t>
  </si>
  <si>
    <t>IN3120240012</t>
  </si>
  <si>
    <t>GOI5825</t>
  </si>
  <si>
    <t>7.44% Tamilnadu State Development Loans (05/06/2034)</t>
  </si>
  <si>
    <t>IN3120240103</t>
  </si>
  <si>
    <t>GOI4473</t>
  </si>
  <si>
    <t>7.9% Andhra Pradesh State Development Loans (01/06/2034)</t>
  </si>
  <si>
    <t>IN1020220167</t>
  </si>
  <si>
    <t>Benchmark Name - CRISIL IBX SDL INDEX - JUNE 2034</t>
  </si>
  <si>
    <t>LAKM02</t>
  </si>
  <si>
    <t>Trent Limited</t>
  </si>
  <si>
    <t>INE849A01020</t>
  </si>
  <si>
    <t>Retailing</t>
  </si>
  <si>
    <t>ZMPL01</t>
  </si>
  <si>
    <t>Zomato Limited</t>
  </si>
  <si>
    <t>INE758T01015</t>
  </si>
  <si>
    <t>BALN01</t>
  </si>
  <si>
    <t>Bajaj Auto Limited</t>
  </si>
  <si>
    <t>INE917I01010</t>
  </si>
  <si>
    <t>VNBL02</t>
  </si>
  <si>
    <t>Varun Beverages Limited</t>
  </si>
  <si>
    <t>INE200M01021</t>
  </si>
  <si>
    <t>Beverages</t>
  </si>
  <si>
    <t>TPOW02</t>
  </si>
  <si>
    <t>Tata Power Company Limited</t>
  </si>
  <si>
    <t>INE245A01021</t>
  </si>
  <si>
    <t>AVSP01</t>
  </si>
  <si>
    <t>Avenue Supermarts Limited</t>
  </si>
  <si>
    <t>INE192R01011</t>
  </si>
  <si>
    <t>MAHE01</t>
  </si>
  <si>
    <t>Max Healthcare Institute Limited</t>
  </si>
  <si>
    <t>INE027H01010</t>
  </si>
  <si>
    <t>Healthcare Services</t>
  </si>
  <si>
    <t>TTEA02</t>
  </si>
  <si>
    <t>Tata Consumer Products Limited</t>
  </si>
  <si>
    <t>INE192A01025</t>
  </si>
  <si>
    <t>BRIT03</t>
  </si>
  <si>
    <t>Britannia Industries Limited</t>
  </si>
  <si>
    <t>INE216A01030</t>
  </si>
  <si>
    <t>EIML02</t>
  </si>
  <si>
    <t>Eicher Motors Limited</t>
  </si>
  <si>
    <t>INE066A01021</t>
  </si>
  <si>
    <t>APOL02</t>
  </si>
  <si>
    <t>Apollo Hospitals Enterprise Limited</t>
  </si>
  <si>
    <t>INE437A01024</t>
  </si>
  <si>
    <t>IHOT02</t>
  </si>
  <si>
    <t>The Indian Hotels Company Limited</t>
  </si>
  <si>
    <t>INE053A01029</t>
  </si>
  <si>
    <t>IEIN01</t>
  </si>
  <si>
    <t>Info Edge (India) Limited</t>
  </si>
  <si>
    <t>INE663F01024</t>
  </si>
  <si>
    <t>GCPL02</t>
  </si>
  <si>
    <t>Godrej Consumer Products Limited</t>
  </si>
  <si>
    <t>INE102D01028</t>
  </si>
  <si>
    <t>HAIL03</t>
  </si>
  <si>
    <t>Havells India Limited</t>
  </si>
  <si>
    <t>INE176B01034</t>
  </si>
  <si>
    <t>COLG02</t>
  </si>
  <si>
    <t>Colgate Palmolive (India) Limited</t>
  </si>
  <si>
    <t>INE259A01022</t>
  </si>
  <si>
    <t>MCSP02</t>
  </si>
  <si>
    <t>United Spirits Limited</t>
  </si>
  <si>
    <t>INE854D01024</t>
  </si>
  <si>
    <t>ADTL01</t>
  </si>
  <si>
    <t>Adani Energy Solutions Limited</t>
  </si>
  <si>
    <t>INE931S01010</t>
  </si>
  <si>
    <t>Benchmark Name - NIFTY INDIA CONSUMPTION TRI INDEX</t>
  </si>
  <si>
    <t>PIIN03</t>
  </si>
  <si>
    <t>PI Industries Limited</t>
  </si>
  <si>
    <t>INE603J01030</t>
  </si>
  <si>
    <t>SANE01</t>
  </si>
  <si>
    <t>Sansera Engineering Limited</t>
  </si>
  <si>
    <t>INE953O01021</t>
  </si>
  <si>
    <t>FRHL01</t>
  </si>
  <si>
    <t>Fortis Healthcare Limited</t>
  </si>
  <si>
    <t>INE061F01013</t>
  </si>
  <si>
    <t>NECH01</t>
  </si>
  <si>
    <t>Neogen Chemicals Limited</t>
  </si>
  <si>
    <t>INE136S01016</t>
  </si>
  <si>
    <t>GRAS02</t>
  </si>
  <si>
    <t>Grasim Industries Limited</t>
  </si>
  <si>
    <t>INE047A01021</t>
  </si>
  <si>
    <t>CHOL02</t>
  </si>
  <si>
    <t>Cholamandalam Investment and Finance Company Ltd</t>
  </si>
  <si>
    <t>INE121A01024</t>
  </si>
  <si>
    <t>BKIN01</t>
  </si>
  <si>
    <t>Bank of India</t>
  </si>
  <si>
    <t>INE084A01016</t>
  </si>
  <si>
    <t>MIIL02</t>
  </si>
  <si>
    <t>UNO Minda Limited</t>
  </si>
  <si>
    <t>INE405E01023</t>
  </si>
  <si>
    <t>MTAR01</t>
  </si>
  <si>
    <t>MTAR Technologies Limited</t>
  </si>
  <si>
    <t>INE864I01014</t>
  </si>
  <si>
    <t>PHFP02</t>
  </si>
  <si>
    <t>PNB Housing Finance Limited</t>
  </si>
  <si>
    <t>INE572E01012</t>
  </si>
  <si>
    <t>SLIF01</t>
  </si>
  <si>
    <t>SBI Life Insurance Company Limited</t>
  </si>
  <si>
    <t>INE123W01016</t>
  </si>
  <si>
    <t>HALT02</t>
  </si>
  <si>
    <t>Hindustan Aeronautics Limited</t>
  </si>
  <si>
    <t>INE066F01020</t>
  </si>
  <si>
    <t>CHOL06A</t>
  </si>
  <si>
    <t>INE121A08PJ0</t>
  </si>
  <si>
    <t>MOSU03</t>
  </si>
  <si>
    <t>Samvardhana Motherson International Limited</t>
  </si>
  <si>
    <t>INE775A01035</t>
  </si>
  <si>
    <t>COAL01</t>
  </si>
  <si>
    <t>Coal India Limited</t>
  </si>
  <si>
    <t>INE522F01014</t>
  </si>
  <si>
    <t>Consumable Fuels</t>
  </si>
  <si>
    <t>MSUW01</t>
  </si>
  <si>
    <t>Motherson Sumi Wiring India Limited</t>
  </si>
  <si>
    <t>INE0FS801015</t>
  </si>
  <si>
    <t>JBCH03</t>
  </si>
  <si>
    <t>JB Chemicals &amp; Pharmaceuticals Limited</t>
  </si>
  <si>
    <t>INE572A01036</t>
  </si>
  <si>
    <t>SUMI01</t>
  </si>
  <si>
    <t>Sumitomo Chemical India Limited</t>
  </si>
  <si>
    <t>INE258G01013</t>
  </si>
  <si>
    <t>DOMS01</t>
  </si>
  <si>
    <t>Doms Industries Limited</t>
  </si>
  <si>
    <t>INE321T01012</t>
  </si>
  <si>
    <t>Household Products</t>
  </si>
  <si>
    <t>FSNE01</t>
  </si>
  <si>
    <t>FSN E-Commerce Ventures Limited</t>
  </si>
  <si>
    <t>INE388Y01029</t>
  </si>
  <si>
    <t>SUZE02</t>
  </si>
  <si>
    <t>Suzlon Energy Limited</t>
  </si>
  <si>
    <t>INE040H01021</t>
  </si>
  <si>
    <t>CSTL01</t>
  </si>
  <si>
    <t>Clean Science and Technology Limited</t>
  </si>
  <si>
    <t>INE227W01023</t>
  </si>
  <si>
    <t>LTIL01</t>
  </si>
  <si>
    <t>LTIMindtree Limited</t>
  </si>
  <si>
    <t>INE214T01019</t>
  </si>
  <si>
    <t>VEDF01</t>
  </si>
  <si>
    <t>Vedant Fashions Limited</t>
  </si>
  <si>
    <t>INE825V01034</t>
  </si>
  <si>
    <t>UNBI01</t>
  </si>
  <si>
    <t>Union Bank of India</t>
  </si>
  <si>
    <t>INE692A01016</t>
  </si>
  <si>
    <t>BHHI01</t>
  </si>
  <si>
    <t>Bharat Highways Invit</t>
  </si>
  <si>
    <t>INE0NHL23019</t>
  </si>
  <si>
    <t>ANRA02</t>
  </si>
  <si>
    <t>Anant Raj Limited</t>
  </si>
  <si>
    <t>INE242C01024</t>
  </si>
  <si>
    <t>VIDI01</t>
  </si>
  <si>
    <t>Vijaya Diagnostic Centre Limited</t>
  </si>
  <si>
    <t>INE043W01024</t>
  </si>
  <si>
    <t>CDSL01</t>
  </si>
  <si>
    <t>Central Depository Services (India) Limited</t>
  </si>
  <si>
    <t>INE736A01011</t>
  </si>
  <si>
    <t>Capital Markets</t>
  </si>
  <si>
    <t>IPLI01</t>
  </si>
  <si>
    <t>ICICI Prudential Life Insurance Company Limited</t>
  </si>
  <si>
    <t>INE726G01019</t>
  </si>
  <si>
    <t>CANH02</t>
  </si>
  <si>
    <t>Can Fin Homes Limited</t>
  </si>
  <si>
    <t>INE477A01020</t>
  </si>
  <si>
    <t>HKFIN01</t>
  </si>
  <si>
    <t>Privi Speciality Chemicals Limited</t>
  </si>
  <si>
    <t>INE959A01019</t>
  </si>
  <si>
    <t>Derivatives</t>
  </si>
  <si>
    <t>Index / Stock Futures</t>
  </si>
  <si>
    <t>SBAIJUL24</t>
  </si>
  <si>
    <t>State Bank of India July 2024 Future</t>
  </si>
  <si>
    <t>GOI5152</t>
  </si>
  <si>
    <t>7.3% Government of India (19/06/2053)</t>
  </si>
  <si>
    <t>IN0020230051</t>
  </si>
  <si>
    <t>GOI5137</t>
  </si>
  <si>
    <t>7.25% Government of India (12/06/2063)</t>
  </si>
  <si>
    <t>IN0020230044</t>
  </si>
  <si>
    <t>GOI5728</t>
  </si>
  <si>
    <t>7.34% Government of India (22/04/2064)</t>
  </si>
  <si>
    <t>IN0020240035</t>
  </si>
  <si>
    <t>GOI5379</t>
  </si>
  <si>
    <t>7.32% Government of India (13/11/2030)</t>
  </si>
  <si>
    <t>IN0020230135</t>
  </si>
  <si>
    <t>BHAT68</t>
  </si>
  <si>
    <t>9% Bharti Telecom Limited (04/12/2028) **</t>
  </si>
  <si>
    <t>INE403D08199</t>
  </si>
  <si>
    <t>CRISIL AA+</t>
  </si>
  <si>
    <t>POWF498</t>
  </si>
  <si>
    <t>7.64% Power Finance Corporation Limited (22/02/2033) **</t>
  </si>
  <si>
    <t>INE134E08MA1</t>
  </si>
  <si>
    <t>RSVP23</t>
  </si>
  <si>
    <t>10.18% Renserv Global Private Limited (25/04/2025) **</t>
  </si>
  <si>
    <t>INE0AY207053</t>
  </si>
  <si>
    <t>CARE A+(CE)</t>
  </si>
  <si>
    <t>SUCL21</t>
  </si>
  <si>
    <t>8.65% TVS Holdings Limited (07/06/2029) **</t>
  </si>
  <si>
    <t>INE105A08022</t>
  </si>
  <si>
    <t>CRISIL AA</t>
  </si>
  <si>
    <t>GOI3528</t>
  </si>
  <si>
    <t>6.1% Government of India (12/07/2031)</t>
  </si>
  <si>
    <t>IN0020210095</t>
  </si>
  <si>
    <t>GOI2484</t>
  </si>
  <si>
    <t>6.19% Government of India (16/09/2034)</t>
  </si>
  <si>
    <t>IN0020200096</t>
  </si>
  <si>
    <t>GOI2249</t>
  </si>
  <si>
    <t>7.57% Government of India (17/06/2033)</t>
  </si>
  <si>
    <t>IN0020190065</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</si>
  <si>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</si>
  <si>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</si>
  <si>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</si>
  <si>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</si>
  <si>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</si>
  <si>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</si>
  <si>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</si>
  <si>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</si>
  <si>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</si>
  <si>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</si>
  <si>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GOI2089</t>
  </si>
  <si>
    <t>8.15% Tamil Nadu State Development Loans (09/05/2028)</t>
  </si>
  <si>
    <t>IN3120180036</t>
  </si>
  <si>
    <t>GOI4096</t>
  </si>
  <si>
    <t>8.16% Rajasthan State Development Loans (09/05/2028)</t>
  </si>
  <si>
    <t>IN2920180030</t>
  </si>
  <si>
    <t>GOI2039</t>
  </si>
  <si>
    <t>8% Kerala State Development Loans (11/04/2028)</t>
  </si>
  <si>
    <t>IN2020180013</t>
  </si>
  <si>
    <t>Benchmark Name - CRISIL IBX 50:50 GILT PLUS SDL - JUNE 2028 INDEX</t>
  </si>
  <si>
    <t>GOI4485</t>
  </si>
  <si>
    <t>7.38% Government of India (20/06/2027)</t>
  </si>
  <si>
    <t>IN0020220037</t>
  </si>
  <si>
    <t>GOI1976</t>
  </si>
  <si>
    <t>7.33% Maharashtra State Development Loans (13/09/2027)</t>
  </si>
  <si>
    <t>IN2220170103</t>
  </si>
  <si>
    <t>GOI2849</t>
  </si>
  <si>
    <t>7.23% Tamilnadu State Development Loans (14/06/2027)</t>
  </si>
  <si>
    <t>IN3120170045</t>
  </si>
  <si>
    <t>Benchmark Name - CRISIL IBX 50:50 GILT PLUS SDL INDEX - SEPTEMBER 2027</t>
  </si>
  <si>
    <t>Interest Rate Swaps</t>
  </si>
  <si>
    <t>IRS1356365</t>
  </si>
  <si>
    <t>Interest Rate Swaps Pay Floating Receive Fix -HSBC BANK (12/04/2029) (FV 5000 Lacs)</t>
  </si>
  <si>
    <t>$0.00%</t>
  </si>
  <si>
    <t>IRS1357491</t>
  </si>
  <si>
    <t>Interest Rate Swaps Pay Floating Receive Fix -ICISECPD (12/04/2029) (FV 2500 Lacs)</t>
  </si>
  <si>
    <t>IRS1338072</t>
  </si>
  <si>
    <t>Interest Rate Swaps Pay Floating Receive Fix -HSBC BANK (21/03/2029) (FV 2500 Lacs)</t>
  </si>
  <si>
    <t>SUMM21</t>
  </si>
  <si>
    <t>6.59% Summit Digitel Infrastructure Limited (16/06/2026) **</t>
  </si>
  <si>
    <t>INE507T07062</t>
  </si>
  <si>
    <t>POWF526</t>
  </si>
  <si>
    <t>7.6% Power Finance Corporation Limited (13/04/2029)</t>
  </si>
  <si>
    <t>INE134E08MX3</t>
  </si>
  <si>
    <t>GOI2936</t>
  </si>
  <si>
    <t>4.7% Government of India (22/09/2033)</t>
  </si>
  <si>
    <t>IN0020200120</t>
  </si>
  <si>
    <t>KOMP1691</t>
  </si>
  <si>
    <t>8.2% Kotak Mahindra Prime Limited (11/01/2027) **</t>
  </si>
  <si>
    <t>INE916DA7SN9</t>
  </si>
  <si>
    <t>SUMM27</t>
  </si>
  <si>
    <t>7.89% Summit Digitel Infrastructure Limited (30/04/2029) **</t>
  </si>
  <si>
    <t>INE507T07138</t>
  </si>
  <si>
    <t>IGIF45</t>
  </si>
  <si>
    <t>7.87% India Grid Trust InvIT Fund (24/02/2027) **</t>
  </si>
  <si>
    <t>INE219X07454</t>
  </si>
  <si>
    <t>HDBF302</t>
  </si>
  <si>
    <t>7.5% HDB Financial Services Limited (23/09/2025) **</t>
  </si>
  <si>
    <t>INE756I07EI4</t>
  </si>
  <si>
    <t>KOMP1689</t>
  </si>
  <si>
    <t>7.37% Kotak Mahindra Prime Limited (16/09/2025) **</t>
  </si>
  <si>
    <t>INE916DA7RT8</t>
  </si>
  <si>
    <t>SIDB543</t>
  </si>
  <si>
    <t>7.75% Small Industries Dev Bank of India (10/06/2027) **</t>
  </si>
  <si>
    <t>INE556F08KN9</t>
  </si>
  <si>
    <t>IGIF43</t>
  </si>
  <si>
    <t>7.88% India Grid Trust InvIT Fund (30/04/2029) **</t>
  </si>
  <si>
    <t>INE219X07439</t>
  </si>
  <si>
    <t>LARS419</t>
  </si>
  <si>
    <t>7.725% Larsen &amp; Toubro Limited (28/04/2028) **</t>
  </si>
  <si>
    <t>INE018A08BE9</t>
  </si>
  <si>
    <t>POWF457</t>
  </si>
  <si>
    <t>7.68% Power Finance Corporation Limited (15/07/2030) **</t>
  </si>
  <si>
    <t>INE134E08KR9</t>
  </si>
  <si>
    <t>RECL431</t>
  </si>
  <si>
    <t>7.77% REC Limited (31/03/2028) **</t>
  </si>
  <si>
    <t>INE020B08EH0</t>
  </si>
  <si>
    <t>GOI5081</t>
  </si>
  <si>
    <t>7.17% Government of India (17/04/2030)</t>
  </si>
  <si>
    <t>IN0020230036</t>
  </si>
  <si>
    <t>IGIF42</t>
  </si>
  <si>
    <t>7.85% India Grid Trust InvIT Fund (28/02/2028) **</t>
  </si>
  <si>
    <t>INE219X07363</t>
  </si>
  <si>
    <t>CIFI408</t>
  </si>
  <si>
    <t>8.68% Citicorp Finance India Limited (29/07/2026) (FRN) **</t>
  </si>
  <si>
    <t>INE915D08CX8</t>
  </si>
  <si>
    <t>NBAR695</t>
  </si>
  <si>
    <t>7.62% National Bank For Agriculture and Rural Development (31/01/2028) **</t>
  </si>
  <si>
    <t>INE261F08DV4</t>
  </si>
  <si>
    <t>BHFL100</t>
  </si>
  <si>
    <t>7.90% Bajaj Housing Finance Limited (28/04/2028) **</t>
  </si>
  <si>
    <t>INE377Y07417</t>
  </si>
  <si>
    <t>BAFL914</t>
  </si>
  <si>
    <t>7.82% Bajaj Finance Limited (31/01/2034) **</t>
  </si>
  <si>
    <t>INE296A07SV1</t>
  </si>
  <si>
    <t>SUMM22</t>
  </si>
  <si>
    <t>7.4% Summit Digitel Infrastructure Limited (28/09/2028) **</t>
  </si>
  <si>
    <t>INE507T07070</t>
  </si>
  <si>
    <t>PGCI455</t>
  </si>
  <si>
    <t>7.52% Power Grid Corporation of India Limited (23/03/2033) **</t>
  </si>
  <si>
    <t>INE752E08684</t>
  </si>
  <si>
    <t>PGCI458</t>
  </si>
  <si>
    <t>7.7% Power Grid Corporation of India Limited (12/10/2033) **</t>
  </si>
  <si>
    <t>INE752E08718</t>
  </si>
  <si>
    <t>SIDB536</t>
  </si>
  <si>
    <t>7.83% Small Industries Dev Bank of India (24/11/2028) **</t>
  </si>
  <si>
    <t>INE556F08KL3</t>
  </si>
  <si>
    <t>DMED32</t>
  </si>
  <si>
    <t>7.74% DME Development Limited (04/12/2038) **</t>
  </si>
  <si>
    <t>INE0J7Q07231</t>
  </si>
  <si>
    <t>NUCL133</t>
  </si>
  <si>
    <t>7.7% Nuclear Power Corporation Of India Limited (21/03/2038) **</t>
  </si>
  <si>
    <t>INE206D08501</t>
  </si>
  <si>
    <t>TCHF389</t>
  </si>
  <si>
    <t>7.8445% Tata Capital Housing Finance Limited (18/09/2026) **</t>
  </si>
  <si>
    <t>INE033L07IC6</t>
  </si>
  <si>
    <t>GOI4746</t>
  </si>
  <si>
    <t>7.36% Government of India (12/09/2025)</t>
  </si>
  <si>
    <t>IN000925C056</t>
  </si>
  <si>
    <t>POWF506</t>
  </si>
  <si>
    <t>7.77% Power Finance Corporation Limited (15/04/2028) **</t>
  </si>
  <si>
    <t>INE134E08MJ2</t>
  </si>
  <si>
    <t>SIDB483</t>
  </si>
  <si>
    <t>7.75% Small Industries Dev Bank of India (27/10/2025) **</t>
  </si>
  <si>
    <t>INE556F08KD0</t>
  </si>
  <si>
    <t>GOI4657</t>
  </si>
  <si>
    <t>7.40% Government of India (19/09/2026)</t>
  </si>
  <si>
    <t>IN000926C047</t>
  </si>
  <si>
    <t>GOI5692</t>
  </si>
  <si>
    <t>7.53% Kerala State Development Loans (27/03/2050)</t>
  </si>
  <si>
    <t>IN2020230289</t>
  </si>
  <si>
    <t>HDFB934</t>
  </si>
  <si>
    <t>7.71% HDFC Bank Limited (20/12/2033) **</t>
  </si>
  <si>
    <t>INE040A08AJ4</t>
  </si>
  <si>
    <t>POWF405</t>
  </si>
  <si>
    <t>7.74% Power Finance Corporation Limited (29/01/2028) **</t>
  </si>
  <si>
    <t>INE134E08JI0</t>
  </si>
  <si>
    <t>RUPL50</t>
  </si>
  <si>
    <t>7.90% Jamnagar Utilities &amp; Power Private Limited (10/08/2028) **</t>
  </si>
  <si>
    <t>INE936D07182</t>
  </si>
  <si>
    <t>IRLY377</t>
  </si>
  <si>
    <t>7.57% Indian Railway Finance Corporation Limited (18/04/2029) **</t>
  </si>
  <si>
    <t>INE053F08353</t>
  </si>
  <si>
    <t>IILD51</t>
  </si>
  <si>
    <t>8.6% India Infradebt Limited (30/12/2024) **</t>
  </si>
  <si>
    <t>INE537P07497</t>
  </si>
  <si>
    <t>PIPE23</t>
  </si>
  <si>
    <t>7.96% Pipeline Infrastructure Private Limited (11/03/2027) **</t>
  </si>
  <si>
    <t>INE01XX07059</t>
  </si>
  <si>
    <t>SIDB547</t>
  </si>
  <si>
    <t>7.68% Small Industries Dev Bank of India (09/07/2027) **</t>
  </si>
  <si>
    <t>INE556F08KO7</t>
  </si>
  <si>
    <t>MMFS1145</t>
  </si>
  <si>
    <t>4.88% Mahindra &amp; Mahindra Financial Services Limited (23/07/2024) (FRN) **</t>
  </si>
  <si>
    <t>INE774D07UF0</t>
  </si>
  <si>
    <t>IND AAA</t>
  </si>
  <si>
    <t>POWF496</t>
  </si>
  <si>
    <t>7.59% Power Finance Corporation Limited (17/01/2028) **</t>
  </si>
  <si>
    <t>INE134E08LX5</t>
  </si>
  <si>
    <t>RECL426</t>
  </si>
  <si>
    <t>7.55% REC Limited (31/03/2028) **</t>
  </si>
  <si>
    <t>INE020B08EA5</t>
  </si>
  <si>
    <t>RECL437</t>
  </si>
  <si>
    <t>7.46% REC Limited (30/06/2028)</t>
  </si>
  <si>
    <t>INE020B08EK4</t>
  </si>
  <si>
    <t>POWF483</t>
  </si>
  <si>
    <t>6.09% Power Finance Corporation Limited (27/08/2026) **</t>
  </si>
  <si>
    <t>INE134E08LK2</t>
  </si>
  <si>
    <t>PGCI453</t>
  </si>
  <si>
    <t>7.40% Power Grid Corporation of India Limited (17/02/2033) **</t>
  </si>
  <si>
    <t>INE752E08676</t>
  </si>
  <si>
    <t>GOI4749</t>
  </si>
  <si>
    <t>7.36% Government of India (12/03/2027)</t>
  </si>
  <si>
    <t>IN000327C055</t>
  </si>
  <si>
    <t>GOI4750</t>
  </si>
  <si>
    <t>7.36% Government of India (12/09/2027)</t>
  </si>
  <si>
    <t>IN000927C052</t>
  </si>
  <si>
    <t>PGCI409</t>
  </si>
  <si>
    <t>7.30% Power Grid Corporation of India Limited (19/06/2027) **</t>
  </si>
  <si>
    <t>INE752E07OF7</t>
  </si>
  <si>
    <t>GOI4658</t>
  </si>
  <si>
    <t>Government of India (19/03/2027)</t>
  </si>
  <si>
    <t>IN000327C048</t>
  </si>
  <si>
    <t>SUMM23</t>
  </si>
  <si>
    <t>8.05% Summit Digitel Infrastructure Limited (31/05/2027) **</t>
  </si>
  <si>
    <t>INE507T07096</t>
  </si>
  <si>
    <t>IRLY375</t>
  </si>
  <si>
    <t>7.68% Indian Railway Finance Corporation Limited (24/11/2026) **</t>
  </si>
  <si>
    <t>INE053F08338</t>
  </si>
  <si>
    <t>GOI4655</t>
  </si>
  <si>
    <t>7.40% Government of India (19/09/2025)</t>
  </si>
  <si>
    <t>IN000925C049</t>
  </si>
  <si>
    <t>GOI3120</t>
  </si>
  <si>
    <t>6.76% Government of India (22/02/2027)</t>
  </si>
  <si>
    <t>IN000227C024</t>
  </si>
  <si>
    <t>GOI5358</t>
  </si>
  <si>
    <t>7.78% Bihar State Development Loans (01/11/2031)</t>
  </si>
  <si>
    <t>IN1320230106</t>
  </si>
  <si>
    <t>IILD56</t>
  </si>
  <si>
    <t>7.5% India Infradebt Limited (30/06/2025) **</t>
  </si>
  <si>
    <t>INE537P07562</t>
  </si>
  <si>
    <t>IILD60</t>
  </si>
  <si>
    <t>8.4% India Infradebt Limited (20/11/2024) **</t>
  </si>
  <si>
    <t>INE537P07489</t>
  </si>
  <si>
    <t>GOI2921</t>
  </si>
  <si>
    <t>6.80% Government of India (15/06/2028)</t>
  </si>
  <si>
    <t>IN000628C056</t>
  </si>
  <si>
    <t>GOI2920</t>
  </si>
  <si>
    <t>6.80% Government of India (15/12/2028)</t>
  </si>
  <si>
    <t>IN001228C054</t>
  </si>
  <si>
    <t>HDFB631</t>
  </si>
  <si>
    <t>8.44% HDFC Bank Limited (28/12/2028) **</t>
  </si>
  <si>
    <t>INE040A08393</t>
  </si>
  <si>
    <t>SIDB539</t>
  </si>
  <si>
    <t>7.79% Small Industries Dev Bank of India (14/05/2027)</t>
  </si>
  <si>
    <t>INE556F08KM1</t>
  </si>
  <si>
    <t>RECL397</t>
  </si>
  <si>
    <t>7.55% REC Limited (10/05/2030) **</t>
  </si>
  <si>
    <t>INE020B08CU7</t>
  </si>
  <si>
    <t>NBAR650</t>
  </si>
  <si>
    <t>5.70% National Bank For Agriculture and Rural Development (31/07/2025) **</t>
  </si>
  <si>
    <t>INE261F08DK7</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</si>
  <si>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</si>
  <si>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</si>
  <si>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</si>
  <si>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</si>
  <si>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</si>
  <si>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</si>
  <si>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</si>
  <si>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</si>
  <si>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</si>
  <si>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</si>
  <si>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</si>
  <si>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</si>
  <si>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</si>
  <si>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</si>
  <si>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</si>
  <si>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</si>
  <si>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</si>
  <si>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</si>
  <si>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HDFB953</t>
  </si>
  <si>
    <t>HDFC Bank Limited (18/07/2024)</t>
  </si>
  <si>
    <t>INE040A16DY0</t>
  </si>
  <si>
    <t>CRISIL A1+</t>
  </si>
  <si>
    <t>BKBA422</t>
  </si>
  <si>
    <t>Bank of Baroda (10/03/2025)</t>
  </si>
  <si>
    <t>INE028A16FL7</t>
  </si>
  <si>
    <t>IND A1+</t>
  </si>
  <si>
    <t>FRN - Floating Rate Note</t>
  </si>
  <si>
    <t xml:space="preserve">$  Less Than 0.01% of Net Asset Value </t>
  </si>
  <si>
    <t>Benchmark Name - NIFTY CORPORATE BOND INDEX A-II</t>
  </si>
  <si>
    <t>GOI2407</t>
  </si>
  <si>
    <t>8.03% Gujarat State Development Loans (16/04/2025)</t>
  </si>
  <si>
    <t>IN1520190027</t>
  </si>
  <si>
    <t>NBAR595</t>
  </si>
  <si>
    <t>5.47% National Bank For Agriculture and Rural Development (11/04/2025) **</t>
  </si>
  <si>
    <t>INE261F08CI3</t>
  </si>
  <si>
    <t>IOIC536</t>
  </si>
  <si>
    <t>5.40% Indian Oil Corporation Limited (11/04/2025) **</t>
  </si>
  <si>
    <t>INE242A08478</t>
  </si>
  <si>
    <t>RECL276</t>
  </si>
  <si>
    <t>8.30% REC Limited (10/04/2025) **</t>
  </si>
  <si>
    <t>INE020B08930</t>
  </si>
  <si>
    <t>POWF306</t>
  </si>
  <si>
    <t>8.39% Power Finance Corporation Limited (19/04/2025) **</t>
  </si>
  <si>
    <t>INE134E08HD5</t>
  </si>
  <si>
    <t>POWF454</t>
  </si>
  <si>
    <t>7.16% Power Finance Corporation Limited (24/04/2025) **</t>
  </si>
  <si>
    <t>INE134E08KP3</t>
  </si>
  <si>
    <t>NHBA300</t>
  </si>
  <si>
    <t>6.88% National Housing Bank (21/01/2025) **</t>
  </si>
  <si>
    <t>INE557F08FH9</t>
  </si>
  <si>
    <t>PGCI444</t>
  </si>
  <si>
    <t>6.85% Power Grid Corporation of India Limited (15/04/2025) **</t>
  </si>
  <si>
    <t>INE752E08643</t>
  </si>
  <si>
    <t>GOI4362</t>
  </si>
  <si>
    <t>6.03% Rajasthan State Development Loans (11/03/2025)</t>
  </si>
  <si>
    <t>IN2920190435</t>
  </si>
  <si>
    <t>SIDB457</t>
  </si>
  <si>
    <t>5.59% Small Industries Dev Bank of India (21/02/2025) **</t>
  </si>
  <si>
    <t>INE556F08JU6</t>
  </si>
  <si>
    <t>CARE AAA</t>
  </si>
  <si>
    <t>SIDB558</t>
  </si>
  <si>
    <t>5.7% Small Industries Dev Bank of India (28/03/2025) **</t>
  </si>
  <si>
    <t>INE556F08JX0</t>
  </si>
  <si>
    <t>PGCI365</t>
  </si>
  <si>
    <t>8.15% Power Grid Corporation of India Limited (08/03/2025) **</t>
  </si>
  <si>
    <t>INE752E07MJ3</t>
  </si>
  <si>
    <t>GOI2401</t>
  </si>
  <si>
    <t>8.09% Madhya Pradesh State Development Loans (11/03/2025)</t>
  </si>
  <si>
    <t>IN2120140115</t>
  </si>
  <si>
    <t>GOI1272</t>
  </si>
  <si>
    <t>8.05% Karnataka State Development Loans (25/02/2025)</t>
  </si>
  <si>
    <t>IN1920140101</t>
  </si>
  <si>
    <t>POWF170</t>
  </si>
  <si>
    <t>8.95% Power Finance Corporation Limited (30/03/2025) **</t>
  </si>
  <si>
    <t>INE134E08CV8</t>
  </si>
  <si>
    <t>GOI1629</t>
  </si>
  <si>
    <t>8.06% Tamilnadu State Development Loans (29/04/2025)</t>
  </si>
  <si>
    <t>IN3120150021</t>
  </si>
  <si>
    <t>GOI3457</t>
  </si>
  <si>
    <t>8.1% West Bangal State Development Loans (28/01/2025)</t>
  </si>
  <si>
    <t>IN3420140136</t>
  </si>
  <si>
    <t>RECL274</t>
  </si>
  <si>
    <t>8.27% REC Limited (06/02/2025) **</t>
  </si>
  <si>
    <t>INE020B08906</t>
  </si>
  <si>
    <t>NHBA299</t>
  </si>
  <si>
    <t>7.05% National Housing Bank (18/12/2024) **</t>
  </si>
  <si>
    <t>INE557F08FG1</t>
  </si>
  <si>
    <t>IOIC485</t>
  </si>
  <si>
    <t>6.39% Indian Oil Corporation Limited (06/03/2025) **</t>
  </si>
  <si>
    <t>INE242A08452</t>
  </si>
  <si>
    <t>POWF313</t>
  </si>
  <si>
    <t>8.2% Power Finance Corporation Limited (10/03/2025) **</t>
  </si>
  <si>
    <t>INE134E08GY3</t>
  </si>
  <si>
    <t>RECL387</t>
  </si>
  <si>
    <t>6.88% REC Limited (20/03/2025) **</t>
  </si>
  <si>
    <t>INE020B08CK8</t>
  </si>
  <si>
    <t>Benchmark Name - CRISIL IBX 70:30 CPSE PLUS SDL INDEX – APRIL 2025</t>
  </si>
  <si>
    <t>GOI1869</t>
  </si>
  <si>
    <t>7.51% Maharashtra State Development Loans (24/05/2027)</t>
  </si>
  <si>
    <t>IN2220170020</t>
  </si>
  <si>
    <t>GOI3644</t>
  </si>
  <si>
    <t>6.58% Gujarat State Development Loans (31/03/2027)</t>
  </si>
  <si>
    <t>IN1520200347</t>
  </si>
  <si>
    <t>GOI1873</t>
  </si>
  <si>
    <t>7.52% Gujarat State Development Loans (24/05/2027)</t>
  </si>
  <si>
    <t>IN1520170045</t>
  </si>
  <si>
    <t>GOI1872</t>
  </si>
  <si>
    <t>7.52% Tamilnadu State Development Loans (24/05/2027)</t>
  </si>
  <si>
    <t>IN3120170037</t>
  </si>
  <si>
    <t>GOI1785</t>
  </si>
  <si>
    <t>7.86% Karnataka State Development Loans (15/03/2027)</t>
  </si>
  <si>
    <t>IN1920160117</t>
  </si>
  <si>
    <t>GOI1871</t>
  </si>
  <si>
    <t>7.53% Haryana State Development Loans (24/05/2027)</t>
  </si>
  <si>
    <t>IN1620170010</t>
  </si>
  <si>
    <t>GOI1713</t>
  </si>
  <si>
    <t>7.59% Karnatak State Development Loans (15/02/2027)</t>
  </si>
  <si>
    <t>IN1920160091</t>
  </si>
  <si>
    <t>GOI1841</t>
  </si>
  <si>
    <t>7.71% Gujarat State Development Loans (01/03/2027)</t>
  </si>
  <si>
    <t>IN1520160202</t>
  </si>
  <si>
    <t>GOI1834</t>
  </si>
  <si>
    <t>7.92% West Bangal State Development Loans (15/03/2027)</t>
  </si>
  <si>
    <t>IN3420160175</t>
  </si>
  <si>
    <t>GOI3755</t>
  </si>
  <si>
    <t>6.54% Maharashtra State Development Loans (09/02/2027)</t>
  </si>
  <si>
    <t>IN2220210271</t>
  </si>
  <si>
    <t>GOI3764</t>
  </si>
  <si>
    <t>7.52% Uttar Pradesh State Development Loans (24/05/2027)</t>
  </si>
  <si>
    <t>IN3320170043</t>
  </si>
  <si>
    <t>GOI1893</t>
  </si>
  <si>
    <t>7.59% Karnataka State Development Loans (29/03/2027)</t>
  </si>
  <si>
    <t>IN1920160125</t>
  </si>
  <si>
    <t>GOI1875</t>
  </si>
  <si>
    <t>7.61% Tamil Nadu State Development Loans (15/02/2027)</t>
  </si>
  <si>
    <t>IN3120160194</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</si>
  <si>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</si>
  <si>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</si>
  <si>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</si>
  <si>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</si>
  <si>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</si>
  <si>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</si>
  <si>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</si>
  <si>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</si>
  <si>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</si>
  <si>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GOI1759</t>
  </si>
  <si>
    <t>7.74% Tamilnadu State Development Loans (01/03/2027)</t>
  </si>
  <si>
    <t>IN3120161309</t>
  </si>
  <si>
    <t>GOI1829</t>
  </si>
  <si>
    <t>7.62% Tamilnadu State Development Loans (29/03/2027)</t>
  </si>
  <si>
    <t>IN3120161424</t>
  </si>
  <si>
    <t>GOI1878</t>
  </si>
  <si>
    <t>7.6% Madhya Pradesh State Development Loans (15/02/2027)</t>
  </si>
  <si>
    <t>IN2120160097</t>
  </si>
  <si>
    <t>GOI1758</t>
  </si>
  <si>
    <t>7.78% West Bengal State Development Loans (01/03/2027)</t>
  </si>
  <si>
    <t>IN3420160167</t>
  </si>
  <si>
    <t>GOI1788</t>
  </si>
  <si>
    <t>7.88% Chattisgarh State Development Loans (15/03/2027)</t>
  </si>
  <si>
    <t>IN3520160034</t>
  </si>
  <si>
    <t>GOI1715</t>
  </si>
  <si>
    <t>7.59% Gujarat State Development Loans (15/02/2027)</t>
  </si>
  <si>
    <t>IN1520160194</t>
  </si>
  <si>
    <t>GOI4512</t>
  </si>
  <si>
    <t>7.62% Uttar Pradesh State Development Loans (15/02/2027)</t>
  </si>
  <si>
    <t>IN3320160317</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</si>
  <si>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</si>
  <si>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</si>
  <si>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</si>
  <si>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</si>
  <si>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</si>
  <si>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</si>
  <si>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</si>
  <si>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</si>
  <si>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</si>
  <si>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</si>
  <si>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</si>
  <si>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</si>
  <si>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GOI1760</t>
  </si>
  <si>
    <t>7.75% Karnatak State Development Loans (01/03/2027)</t>
  </si>
  <si>
    <t>IN1920160109</t>
  </si>
  <si>
    <t>GOI4371</t>
  </si>
  <si>
    <t>7.61% Uttar Pradesh State Development Loans (11/05/2027)</t>
  </si>
  <si>
    <t>IN3320170035</t>
  </si>
  <si>
    <t>GOI1757</t>
  </si>
  <si>
    <t>7.76% Madhya Pradesh State Development Loans (01/03/2027)</t>
  </si>
  <si>
    <t>IN2120160105</t>
  </si>
  <si>
    <t>GOI2481</t>
  </si>
  <si>
    <t>7.15% Karnataka State Development Loans (11/01/2027)</t>
  </si>
  <si>
    <t>IN1920160075</t>
  </si>
  <si>
    <t>GOI5804</t>
  </si>
  <si>
    <t>7.55% Kerala State Development Loans (11/05/2027)</t>
  </si>
  <si>
    <t>IN2020170022</t>
  </si>
  <si>
    <t>GOI1756</t>
  </si>
  <si>
    <t>7.80% Haryana State Development Loans 2027 (01/03/2027)</t>
  </si>
  <si>
    <t>IN1620160276</t>
  </si>
  <si>
    <t>Benchmark Name - CRISIL IBX SDL INDEX - MAY 2027</t>
  </si>
  <si>
    <t>SBAI201</t>
  </si>
  <si>
    <t>6.8% State Bank of India (21/08/2035) **</t>
  </si>
  <si>
    <t>INE062A08231</t>
  </si>
  <si>
    <t>NHPC123</t>
  </si>
  <si>
    <t>7.5% NHPC Limited (07/10/2028) **</t>
  </si>
  <si>
    <t>INE848E07AR7</t>
  </si>
  <si>
    <t>FCOI31</t>
  </si>
  <si>
    <t>7.64% Food Corporation Of India (12/12/2029) **</t>
  </si>
  <si>
    <t>INE861G08050</t>
  </si>
  <si>
    <t>CRISIL AAA(CE)</t>
  </si>
  <si>
    <t>HDFB896</t>
  </si>
  <si>
    <t>7.05% HDFC Bank Limited (01/12/2031) **</t>
  </si>
  <si>
    <t>INE040A08963</t>
  </si>
  <si>
    <t>NBAR509</t>
  </si>
  <si>
    <t>8.24% National Bank For Agriculture and Rural Development (22/03/2029) **</t>
  </si>
  <si>
    <t>INE261F08BF1</t>
  </si>
  <si>
    <t>NBAR560</t>
  </si>
  <si>
    <t>7.43% National Bank For Agriculture and Rural Development (31/01/2030) **</t>
  </si>
  <si>
    <t>INE261F08BX4</t>
  </si>
  <si>
    <t>HDFB895</t>
  </si>
  <si>
    <t>7.1% HDFC Bank Limited (12/11/2031) **</t>
  </si>
  <si>
    <t>INE040A08831</t>
  </si>
  <si>
    <t>HDFB892</t>
  </si>
  <si>
    <t>6.88% HDFC Bank Limited (24/09/2031) **</t>
  </si>
  <si>
    <t>INE040A08781</t>
  </si>
  <si>
    <t>NBAR598</t>
  </si>
  <si>
    <t>6.39% National Bank For Agriculture and Rural Development (19/11/2030) **</t>
  </si>
  <si>
    <t>INE261F08CN3</t>
  </si>
  <si>
    <t>IRLY346</t>
  </si>
  <si>
    <t>6.41% Indian Railway Finance Corporation Limited (11/04/2031) **</t>
  </si>
  <si>
    <t>INE053F07CR7</t>
  </si>
  <si>
    <t>HDFB885</t>
  </si>
  <si>
    <t>7.25% HDFC Bank Limited (17/06/2030) **</t>
  </si>
  <si>
    <t>INE040A08815</t>
  </si>
  <si>
    <t>NBAR606</t>
  </si>
  <si>
    <t>6.49% National Bank For Agriculture and Rural Development (30/12/2030) **</t>
  </si>
  <si>
    <t>INE261F08CQ6</t>
  </si>
  <si>
    <t>IOIC456</t>
  </si>
  <si>
    <t>7.41% Indian Oil Corporation Limited (22/10/2029) **</t>
  </si>
  <si>
    <t>INE242A08437</t>
  </si>
  <si>
    <t>NHPC117</t>
  </si>
  <si>
    <t>8.12% NHPC Limited (22/03/2029) **</t>
  </si>
  <si>
    <t>INE848E08136</t>
  </si>
  <si>
    <t>FCOI35</t>
  </si>
  <si>
    <t>7.09% Food Corporation Of India (13/08/2031) **</t>
  </si>
  <si>
    <t>INE861G08084</t>
  </si>
  <si>
    <t>HDFB878</t>
  </si>
  <si>
    <t>9% HDFC Bank Limited (29/11/2028) **</t>
  </si>
  <si>
    <t>INE040A08AB1</t>
  </si>
  <si>
    <t>PGCI398</t>
  </si>
  <si>
    <t>8.13% Power Grid Corporation of India Limited (25/04/2031) **</t>
  </si>
  <si>
    <t>INE752E07NX2</t>
  </si>
  <si>
    <t>IRLY334</t>
  </si>
  <si>
    <t>7.55% Indian Railway Finance Corporation Limited (06/11/2029) **</t>
  </si>
  <si>
    <t>INE053F07BX7</t>
  </si>
  <si>
    <t>NHAI61</t>
  </si>
  <si>
    <t>8.49% National Highways Authority Of India (05/02/2029) **</t>
  </si>
  <si>
    <t>INE906B07GO3</t>
  </si>
  <si>
    <t>POWF441</t>
  </si>
  <si>
    <t>8.85% Power Finance Corporation Limited (25/05/2029)</t>
  </si>
  <si>
    <t>INE134E08KC1</t>
  </si>
  <si>
    <t>RECL370</t>
  </si>
  <si>
    <t>8.80% REC Limited (14/05/2029) **</t>
  </si>
  <si>
    <t>INE020B08BS3</t>
  </si>
  <si>
    <t>NBAR516</t>
  </si>
  <si>
    <t>8.5% National Bank For Agriculture and Rural Development (27/02/2029) **</t>
  </si>
  <si>
    <t>INE261F08BC8</t>
  </si>
  <si>
    <t>HDFB875</t>
  </si>
  <si>
    <t>9.05% HDFC Bank Limited (16/10/2028) **</t>
  </si>
  <si>
    <t>INE040A08732</t>
  </si>
  <si>
    <t>NHAI62</t>
  </si>
  <si>
    <t>8.27% National Highways Authority Of India (28/03/2029) **</t>
  </si>
  <si>
    <t>INE906B07GP0</t>
  </si>
  <si>
    <t>PGCI366</t>
  </si>
  <si>
    <t>8.15% Power Grid Corporation of India Limited (09/03/2030) **</t>
  </si>
  <si>
    <t>INE752E07MK1</t>
  </si>
  <si>
    <t>IRLY325</t>
  </si>
  <si>
    <t>8.23% Indian Railway Finance Corporation Limited (29/03/2029) **</t>
  </si>
  <si>
    <t>INE053F07BE7</t>
  </si>
  <si>
    <t>NBAR511</t>
  </si>
  <si>
    <t>8.15% National Bank For Agriculture and Rural Development (28/03/2029) **</t>
  </si>
  <si>
    <t>INE261F08BH7</t>
  </si>
  <si>
    <t>HDFB879</t>
  </si>
  <si>
    <t>8.55% HDFC Bank Limited (27/03/2029)</t>
  </si>
  <si>
    <t>INE040A08724</t>
  </si>
  <si>
    <t>GOI2446</t>
  </si>
  <si>
    <t>7.83% Maharashtra State Development Loans (08/04/2030)</t>
  </si>
  <si>
    <t>IN2220200017</t>
  </si>
  <si>
    <t>GOI2517</t>
  </si>
  <si>
    <t>7.78% Maharashtra State Development Loans (24/03/2029)</t>
  </si>
  <si>
    <t>IN2220190143</t>
  </si>
  <si>
    <t>POWF460</t>
  </si>
  <si>
    <t>7.79% Power Finance Corporation Limited (22/07/2030) **</t>
  </si>
  <si>
    <t>INE134E08KU3</t>
  </si>
  <si>
    <t>HDFB881</t>
  </si>
  <si>
    <t>8.05% HDFC Bank Limited (22/10/2029) **</t>
  </si>
  <si>
    <t>INE040A08AC9</t>
  </si>
  <si>
    <t>PGCI403</t>
  </si>
  <si>
    <t>7.55% Power Grid Corporation of India Limited (20/09/2031) **</t>
  </si>
  <si>
    <t>INE752E07OB6</t>
  </si>
  <si>
    <t>NHPC122</t>
  </si>
  <si>
    <t>7.5% NHPC Limited (06/10/2029) **</t>
  </si>
  <si>
    <t>INE848E07AS5</t>
  </si>
  <si>
    <t>NHAI65</t>
  </si>
  <si>
    <t>7.49% National Highways Authority Of India (01/08/2029) **</t>
  </si>
  <si>
    <t>INE906B07HG7</t>
  </si>
  <si>
    <t>NHPC124</t>
  </si>
  <si>
    <t>7.5% NHPC Limited (07/10/2027) **</t>
  </si>
  <si>
    <t>INE848E07AQ9</t>
  </si>
  <si>
    <t>POWF464</t>
  </si>
  <si>
    <t>7.4% Power Finance Corporation Limited (08/05/2030) **</t>
  </si>
  <si>
    <t>INE134E08KQ1</t>
  </si>
  <si>
    <t>GOI2752</t>
  </si>
  <si>
    <t>6.84% Gujarat State Development Loans (07/10/2030)</t>
  </si>
  <si>
    <t>IN1520200172</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</si>
  <si>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</si>
  <si>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</si>
  <si>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</si>
  <si>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</si>
  <si>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</si>
  <si>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</si>
  <si>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</si>
  <si>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</si>
  <si>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</si>
  <si>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</si>
  <si>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</si>
  <si>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</si>
  <si>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</si>
  <si>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</si>
  <si>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</si>
  <si>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</si>
  <si>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</si>
  <si>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</si>
  <si>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</si>
  <si>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</si>
  <si>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</si>
  <si>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</si>
  <si>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</si>
  <si>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</si>
  <si>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</si>
  <si>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PIDI02</t>
  </si>
  <si>
    <t>Pidilite Industries Limited</t>
  </si>
  <si>
    <t>INE318A01026</t>
  </si>
  <si>
    <t>KCUL02</t>
  </si>
  <si>
    <t>Cummins India Limited</t>
  </si>
  <si>
    <t>INE298A01020</t>
  </si>
  <si>
    <t>MKIP01</t>
  </si>
  <si>
    <t>Mankind Pharma Limited</t>
  </si>
  <si>
    <t>INE634S01028</t>
  </si>
  <si>
    <t>TBOT01</t>
  </si>
  <si>
    <t>TBO Tek Limited</t>
  </si>
  <si>
    <t>INE673O01025</t>
  </si>
  <si>
    <t>NITL01</t>
  </si>
  <si>
    <t>Coforge Limited</t>
  </si>
  <si>
    <t>INE591G01017</t>
  </si>
  <si>
    <t>CIPL03</t>
  </si>
  <si>
    <t>Cipla Limited</t>
  </si>
  <si>
    <t>INE059A01026</t>
  </si>
  <si>
    <t>ICEM01</t>
  </si>
  <si>
    <t>The India Cements Limited</t>
  </si>
  <si>
    <t>INE383A01012</t>
  </si>
  <si>
    <t>ONGC02</t>
  </si>
  <si>
    <t>Oil &amp; Natural Gas Corporation Limited</t>
  </si>
  <si>
    <t>INE213A01029</t>
  </si>
  <si>
    <t>Oil</t>
  </si>
  <si>
    <t>SAEL02</t>
  </si>
  <si>
    <t>TVS Motor Company Limited</t>
  </si>
  <si>
    <t>INE494B01023</t>
  </si>
  <si>
    <t>BHDY02</t>
  </si>
  <si>
    <t>Bharat Dynamics Limited</t>
  </si>
  <si>
    <t>INE171Z01026</t>
  </si>
  <si>
    <t>GODI01</t>
  </si>
  <si>
    <t>Go Digit General Insurance Limited</t>
  </si>
  <si>
    <t>INE03JT01014</t>
  </si>
  <si>
    <t>KFIN01</t>
  </si>
  <si>
    <t>KFin Technologies Limited</t>
  </si>
  <si>
    <t>INE138Y01010</t>
  </si>
  <si>
    <t>SESA02</t>
  </si>
  <si>
    <t>Vedanta Limited</t>
  </si>
  <si>
    <t>INE205A01025</t>
  </si>
  <si>
    <t>Diversified Metals</t>
  </si>
  <si>
    <t>SAIL01</t>
  </si>
  <si>
    <t>Steel Authority of India Limited</t>
  </si>
  <si>
    <t>INE114A01011</t>
  </si>
  <si>
    <t>GPTH01</t>
  </si>
  <si>
    <t>GPT Healthcare Limited</t>
  </si>
  <si>
    <t>INE486R01017</t>
  </si>
  <si>
    <t>RATN01</t>
  </si>
  <si>
    <t>RBL Bank Limited</t>
  </si>
  <si>
    <t>INE976G01028</t>
  </si>
  <si>
    <t>BHAH02</t>
  </si>
  <si>
    <t>Bharat Heavy Electricals Limited</t>
  </si>
  <si>
    <t>INE257A01026</t>
  </si>
  <si>
    <t>GAIL01</t>
  </si>
  <si>
    <t>GAIL (India) Limited</t>
  </si>
  <si>
    <t>INE129A01019</t>
  </si>
  <si>
    <t>Gas</t>
  </si>
  <si>
    <t>JUFL02</t>
  </si>
  <si>
    <t>Jubilant Foodworks Limited</t>
  </si>
  <si>
    <t>INE797F01020</t>
  </si>
  <si>
    <t>ACCL02</t>
  </si>
  <si>
    <t>ACC Limited</t>
  </si>
  <si>
    <t>INE012A01025</t>
  </si>
  <si>
    <t>HONA01</t>
  </si>
  <si>
    <t>Honasa Consumer Limited</t>
  </si>
  <si>
    <t>INE0J5401028</t>
  </si>
  <si>
    <t>IEEL02</t>
  </si>
  <si>
    <t>Indian Energy Exchange Limited</t>
  </si>
  <si>
    <t>INE022Q01020</t>
  </si>
  <si>
    <t>IDFC01</t>
  </si>
  <si>
    <t>IDFC Limited</t>
  </si>
  <si>
    <t>INE043D01016</t>
  </si>
  <si>
    <t>BSEL02</t>
  </si>
  <si>
    <t>BSE Limited</t>
  </si>
  <si>
    <t>INE118H01025</t>
  </si>
  <si>
    <t>CHAM01</t>
  </si>
  <si>
    <t>Chambal Fertilizers &amp; Chemicals Limited</t>
  </si>
  <si>
    <t>INE085A01013</t>
  </si>
  <si>
    <t>CUBI02</t>
  </si>
  <si>
    <t>City Union Bank Limited</t>
  </si>
  <si>
    <t>INE491A01021</t>
  </si>
  <si>
    <t>TOPH02</t>
  </si>
  <si>
    <t>Torrent Pharmaceuticals Limited</t>
  </si>
  <si>
    <t>INE685A01028</t>
  </si>
  <si>
    <t>BALI02</t>
  </si>
  <si>
    <t>Balkrishna Industries Limited</t>
  </si>
  <si>
    <t>INE787D01026</t>
  </si>
  <si>
    <t>GLPH03</t>
  </si>
  <si>
    <t>Glenmark Pharmaceuticals Limited</t>
  </si>
  <si>
    <t>INE935A01035</t>
  </si>
  <si>
    <t>HCLTJUL24</t>
  </si>
  <si>
    <t>HCL Technologies Limited July 2024 Future</t>
  </si>
  <si>
    <t>APOLJUL24</t>
  </si>
  <si>
    <t>Apollo Hospitals Enterprise Limited July 2024 Future</t>
  </si>
  <si>
    <t>GLPHJUL24</t>
  </si>
  <si>
    <t>Glenmark Pharmaceuticals Limited July 2024 Future</t>
  </si>
  <si>
    <t>BALIJUL24</t>
  </si>
  <si>
    <t>Balkrishna Industries Limited July 2024 Future</t>
  </si>
  <si>
    <t>IEINJUL24</t>
  </si>
  <si>
    <t>Info Edge (India) Limited July 2024 Future</t>
  </si>
  <si>
    <t>CUBIJUL24</t>
  </si>
  <si>
    <t>City Union Bank Limited July 2024 Future</t>
  </si>
  <si>
    <t>MCSPJUL24</t>
  </si>
  <si>
    <t>United Spirits Limited July 2024 Future</t>
  </si>
  <si>
    <t>CHAMJUL24</t>
  </si>
  <si>
    <t>Chambal Fertilizers &amp; Chemicals Limited July 2024 Future</t>
  </si>
  <si>
    <t>BFSLJUL24</t>
  </si>
  <si>
    <t>Bajaj Finserv Limited July 2024 Future</t>
  </si>
  <si>
    <t>KMBKJUL24</t>
  </si>
  <si>
    <t>Kotak Mahindra Bank Limited July 2024 Future</t>
  </si>
  <si>
    <t>IDFCJUL24</t>
  </si>
  <si>
    <t>IDFC Limited July 2024 Future</t>
  </si>
  <si>
    <t>IEELJUL24</t>
  </si>
  <si>
    <t>Indian Energy Exchange Limited July 2024 Future</t>
  </si>
  <si>
    <t>SAELJUL24</t>
  </si>
  <si>
    <t>TVS Motor Company Limited July 2024 Future</t>
  </si>
  <si>
    <t>IIBLJUL24</t>
  </si>
  <si>
    <t>IndusInd Bank Limited July 2024 Future</t>
  </si>
  <si>
    <t>BKBAJUL24</t>
  </si>
  <si>
    <t>Bank of Baroda July 2024 Future</t>
  </si>
  <si>
    <t>BAFLJUL24</t>
  </si>
  <si>
    <t>Bajaj Finance Limited July 2024 Future</t>
  </si>
  <si>
    <t>BPCLJUL24</t>
  </si>
  <si>
    <t>Bharat Petroleum Corporation Limited July 2024 Future</t>
  </si>
  <si>
    <t>ACCLJUL24</t>
  </si>
  <si>
    <t>ACC Limited July 2024 Future</t>
  </si>
  <si>
    <t>GAILJUL24</t>
  </si>
  <si>
    <t>GAIL (India) Limited July 2024 Future</t>
  </si>
  <si>
    <t>BHAHJUL24</t>
  </si>
  <si>
    <t>Bharat Heavy Electricals Limited July 2024 Future</t>
  </si>
  <si>
    <t>RTBKJUL24</t>
  </si>
  <si>
    <t>RBL Bank Limited July 2024 Future</t>
  </si>
  <si>
    <t>SAILJUL24</t>
  </si>
  <si>
    <t>Steel Authority of India Limited July 2024 Future</t>
  </si>
  <si>
    <t>SESAJUL24</t>
  </si>
  <si>
    <t>Vedanta Limited July 2024 Future</t>
  </si>
  <si>
    <t>ICEMJUL24</t>
  </si>
  <si>
    <t>The India Cements Limited July 2024 Future</t>
  </si>
  <si>
    <t>HALTJUL24</t>
  </si>
  <si>
    <t>Hindustan Aeronautics Limited July 2024 Future</t>
  </si>
  <si>
    <t>HDFBJUL24</t>
  </si>
  <si>
    <t>HDFC Bank Limited July 2024 Future</t>
  </si>
  <si>
    <t>Index / Stock Options</t>
  </si>
  <si>
    <t>BS25JL241400P</t>
  </si>
  <si>
    <t>Cholamandalam Investment and Finance Company Ltd 1400 Put July 2024 Option</t>
  </si>
  <si>
    <t>BAFL891</t>
  </si>
  <si>
    <t>7.87% Bajaj Finance Limited (08/02/2034) **</t>
  </si>
  <si>
    <t>INE296A07SU3</t>
  </si>
  <si>
    <t>IIFW294</t>
  </si>
  <si>
    <t>9.2% 360 One Prime Limited (05/09/2025) **</t>
  </si>
  <si>
    <t>INE248U07FB9</t>
  </si>
  <si>
    <t>ICRA AA</t>
  </si>
  <si>
    <t>SHTR500</t>
  </si>
  <si>
    <t>8.75% Shriram Finance Limited (05/10/2026) **</t>
  </si>
  <si>
    <t>INE721A07RQ0</t>
  </si>
  <si>
    <t>MALE572</t>
  </si>
  <si>
    <t>7.6% Poonawalla Fincorp Limited (19/07/2024) **</t>
  </si>
  <si>
    <t>INE511C07755</t>
  </si>
  <si>
    <t>DLHO20</t>
  </si>
  <si>
    <t>8.5% DLF Home Developers Limited (30/04/2027) **</t>
  </si>
  <si>
    <t>INE351E07018</t>
  </si>
  <si>
    <t>ICFP136</t>
  </si>
  <si>
    <t>9.95% IndoStar Capital Finance Limited (07/08/2025) **</t>
  </si>
  <si>
    <t>INE896L07926</t>
  </si>
  <si>
    <t>CRISIL AA-</t>
  </si>
  <si>
    <t>MUFL394</t>
  </si>
  <si>
    <t>8.50% Muthoot Finance Limited (29/01/2026) **</t>
  </si>
  <si>
    <t>INE414G07HK3</t>
  </si>
  <si>
    <t>HDFB888</t>
  </si>
  <si>
    <t>6.83% HDFC Bank Limited (08/01/2031) **</t>
  </si>
  <si>
    <t>INE040A08864</t>
  </si>
  <si>
    <t>TISC240</t>
  </si>
  <si>
    <t>8.03% Tata Steel Limited (25/02/2028) **</t>
  </si>
  <si>
    <t>INE081A08330</t>
  </si>
  <si>
    <t>IND AA+</t>
  </si>
  <si>
    <t>AAHF88</t>
  </si>
  <si>
    <t>8.50% Aadhar Housing Finance Limited (26/05/2026) **</t>
  </si>
  <si>
    <t>INE883F07306</t>
  </si>
  <si>
    <t>IND AA</t>
  </si>
  <si>
    <t>EKAF29</t>
  </si>
  <si>
    <t>9.15% SK Finance Limited (02/02/2025) **</t>
  </si>
  <si>
    <t>INE124N07655</t>
  </si>
  <si>
    <t>GOI3642</t>
  </si>
  <si>
    <t>6.24% Maharashtra State Development Loans (11/08/2026)</t>
  </si>
  <si>
    <t>IN2220210214</t>
  </si>
  <si>
    <t>GOI1474</t>
  </si>
  <si>
    <t>8.51% Maharashtra State Development Loans (09/03/2026)</t>
  </si>
  <si>
    <t>IN2220150204</t>
  </si>
  <si>
    <t>(c) Securitised Debt</t>
  </si>
  <si>
    <t>VAJR20</t>
  </si>
  <si>
    <t>Vajra Trust (20/04/2029) **</t>
  </si>
  <si>
    <t>INE0S9015015</t>
  </si>
  <si>
    <t>ICRA AAA(SO)</t>
  </si>
  <si>
    <t>Commercial Paper</t>
  </si>
  <si>
    <t>ICFP140</t>
  </si>
  <si>
    <t>IndoStar Capital Finance Limited (26/07/2024) **</t>
  </si>
  <si>
    <t>INE896L14DN0</t>
  </si>
  <si>
    <t>TBIL2306</t>
  </si>
  <si>
    <t>182 Days Tbill (MD 11/07/2024)</t>
  </si>
  <si>
    <t>IN002023Y425</t>
  </si>
  <si>
    <t>Benchmark Name - NIFTY 50 HYBRID COMPOSITE DEBT 50:50 INDEX</t>
  </si>
  <si>
    <t>BTAT01</t>
  </si>
  <si>
    <t>Vodafone Idea Limited</t>
  </si>
  <si>
    <t>INE669E01016</t>
  </si>
  <si>
    <t>BINL01</t>
  </si>
  <si>
    <t>Indus Towers Limited</t>
  </si>
  <si>
    <t>INE121J01017</t>
  </si>
  <si>
    <t>GMRI03</t>
  </si>
  <si>
    <t>GMR Airports Infrastructure Limited</t>
  </si>
  <si>
    <t>INE776C01039</t>
  </si>
  <si>
    <t>LICH02</t>
  </si>
  <si>
    <t>LIC Housing Finance Limited</t>
  </si>
  <si>
    <t>INE115A01026</t>
  </si>
  <si>
    <t>POCA01</t>
  </si>
  <si>
    <t>Polycab India Limited</t>
  </si>
  <si>
    <t>INE455K01017</t>
  </si>
  <si>
    <t>BIOC01</t>
  </si>
  <si>
    <t>Biocon Limited</t>
  </si>
  <si>
    <t>INE376G01013</t>
  </si>
  <si>
    <t>KPIT03</t>
  </si>
  <si>
    <t>Birlasoft Limited</t>
  </si>
  <si>
    <t>INE836A01035</t>
  </si>
  <si>
    <t>LTFL01</t>
  </si>
  <si>
    <t>L&amp;T Finance Limited</t>
  </si>
  <si>
    <t>INE498L01015</t>
  </si>
  <si>
    <t>AUPH03</t>
  </si>
  <si>
    <t>Aurobindo Pharma Limited</t>
  </si>
  <si>
    <t>INE406A01037</t>
  </si>
  <si>
    <t>NICH02</t>
  </si>
  <si>
    <t>Piramal Enterprises Limited</t>
  </si>
  <si>
    <t>INE140A01024</t>
  </si>
  <si>
    <t>HICO02</t>
  </si>
  <si>
    <t>Hindustan Copper Limited</t>
  </si>
  <si>
    <t>INE531E01026</t>
  </si>
  <si>
    <t>SHTR01</t>
  </si>
  <si>
    <t>Shriram Finance Limited</t>
  </si>
  <si>
    <t>INE721A01013</t>
  </si>
  <si>
    <t>IFEL01</t>
  </si>
  <si>
    <t>Oracle Financial Services Software Limited</t>
  </si>
  <si>
    <t>INE881D01027</t>
  </si>
  <si>
    <t>BERG03</t>
  </si>
  <si>
    <t>Berger Paints (I) Limited</t>
  </si>
  <si>
    <t>INE463A01038</t>
  </si>
  <si>
    <t>IRCT02</t>
  </si>
  <si>
    <t>Indian Railway Catering And Tourism Corporation Limited</t>
  </si>
  <si>
    <t>INE335Y01020</t>
  </si>
  <si>
    <t>SECH03</t>
  </si>
  <si>
    <t>UPL Limited</t>
  </si>
  <si>
    <t>INE628A01036</t>
  </si>
  <si>
    <t>CHEL02</t>
  </si>
  <si>
    <t>Zydus Lifesciences Limited</t>
  </si>
  <si>
    <t>INE010B01027</t>
  </si>
  <si>
    <t>IGAS02</t>
  </si>
  <si>
    <t>Indraprastha Gas Limited</t>
  </si>
  <si>
    <t>INE203G01027</t>
  </si>
  <si>
    <t>ABFS01</t>
  </si>
  <si>
    <t>Aditya Birla Capital Limited</t>
  </si>
  <si>
    <t>INE674K01013</t>
  </si>
  <si>
    <t>PFCL01</t>
  </si>
  <si>
    <t>Power Finance Corporation Limited</t>
  </si>
  <si>
    <t>INE134E01011</t>
  </si>
  <si>
    <t>ASHL02</t>
  </si>
  <si>
    <t>Ashok Leyland Limited</t>
  </si>
  <si>
    <t>INE208A01029</t>
  </si>
  <si>
    <t>Agricultural, Commercial &amp; Construction Vehicles</t>
  </si>
  <si>
    <t>OBRL01</t>
  </si>
  <si>
    <t>Oberoi Realty Limited</t>
  </si>
  <si>
    <t>INE093I01010</t>
  </si>
  <si>
    <t>MNGF02</t>
  </si>
  <si>
    <t>Manappuram Finance Limited</t>
  </si>
  <si>
    <t>INE522D01027</t>
  </si>
  <si>
    <t>SIEM02</t>
  </si>
  <si>
    <t>Siemens Limited</t>
  </si>
  <si>
    <t>INE003A01024</t>
  </si>
  <si>
    <t>LAUR02</t>
  </si>
  <si>
    <t>Laurus Labs Limited</t>
  </si>
  <si>
    <t>INE947Q01028</t>
  </si>
  <si>
    <t>MCEX01</t>
  </si>
  <si>
    <t>Multi Commodity Exchange of India Limited</t>
  </si>
  <si>
    <t>INE745G01035</t>
  </si>
  <si>
    <t>ESCO01</t>
  </si>
  <si>
    <t>Escorts Kubota Limited</t>
  </si>
  <si>
    <t>INE042A01014</t>
  </si>
  <si>
    <t>LUPL02</t>
  </si>
  <si>
    <t>Lupin Limited</t>
  </si>
  <si>
    <t>INE326A01037</t>
  </si>
  <si>
    <t>CANB02</t>
  </si>
  <si>
    <t>Canara Bank</t>
  </si>
  <si>
    <t>INE476A01022</t>
  </si>
  <si>
    <t>DLPL01</t>
  </si>
  <si>
    <t>Dr. Lal Path Labs Limited</t>
  </si>
  <si>
    <t>INE600L01024</t>
  </si>
  <si>
    <t>DIXO02</t>
  </si>
  <si>
    <t>Dixon Technologies (India) Limited</t>
  </si>
  <si>
    <t>INE935N01020</t>
  </si>
  <si>
    <t>VSNL01</t>
  </si>
  <si>
    <t>Tata Communications Limited</t>
  </si>
  <si>
    <t>INE151A01013</t>
  </si>
  <si>
    <t>AARI02</t>
  </si>
  <si>
    <t>Aarti Industries Limited</t>
  </si>
  <si>
    <t>INE769A01020</t>
  </si>
  <si>
    <t>BOOT01</t>
  </si>
  <si>
    <t>Abbott India Limited</t>
  </si>
  <si>
    <t>INE358A01014</t>
  </si>
  <si>
    <t>ALKE01</t>
  </si>
  <si>
    <t>Alkem Laboratories Limited</t>
  </si>
  <si>
    <t>INE540L01014</t>
  </si>
  <si>
    <t>HPEC01</t>
  </si>
  <si>
    <t>Hindustan Petroleum Corporation Limited</t>
  </si>
  <si>
    <t>INE094A01015</t>
  </si>
  <si>
    <t>NMDC01</t>
  </si>
  <si>
    <t>NMDC Limited</t>
  </si>
  <si>
    <t>INE584A01023</t>
  </si>
  <si>
    <t>Minerals &amp; Mining</t>
  </si>
  <si>
    <t>CCOI02</t>
  </si>
  <si>
    <t>Container Corporation of India Limited</t>
  </si>
  <si>
    <t>INE111A01025</t>
  </si>
  <si>
    <t>HDAM01</t>
  </si>
  <si>
    <t>HDFC Asset Management Company Limited</t>
  </si>
  <si>
    <t>INE127D01025</t>
  </si>
  <si>
    <t>VOLT02</t>
  </si>
  <si>
    <t>Voltas Limited</t>
  </si>
  <si>
    <t>INE226A01021</t>
  </si>
  <si>
    <t>ASEA02</t>
  </si>
  <si>
    <t>ABB India Limited</t>
  </si>
  <si>
    <t>INE117A01022</t>
  </si>
  <si>
    <t>PLNG01</t>
  </si>
  <si>
    <t>Petronet LNG Limited</t>
  </si>
  <si>
    <t>INE347G01014</t>
  </si>
  <si>
    <t>MRFL01</t>
  </si>
  <si>
    <t>MRF Limited</t>
  </si>
  <si>
    <t>INE883A01011</t>
  </si>
  <si>
    <t>DENI02</t>
  </si>
  <si>
    <t>Deepak Nitrite Limited</t>
  </si>
  <si>
    <t>INE288B01029</t>
  </si>
  <si>
    <t>ODCL03</t>
  </si>
  <si>
    <t>Dalmia Bharat Limited</t>
  </si>
  <si>
    <t>INE00R701025</t>
  </si>
  <si>
    <t>APOT02</t>
  </si>
  <si>
    <t>Apollo Tyres Limited</t>
  </si>
  <si>
    <t>INE438A01022</t>
  </si>
  <si>
    <t>CGCE01</t>
  </si>
  <si>
    <t>Crompton Greaves Consumer Electricals Limited</t>
  </si>
  <si>
    <t>INE299U01018</t>
  </si>
  <si>
    <t>IOIC01</t>
  </si>
  <si>
    <t>Indian Oil Corporation Limited</t>
  </si>
  <si>
    <t>INE242A01010</t>
  </si>
  <si>
    <t>JKCE01</t>
  </si>
  <si>
    <t>JK Cement Limited</t>
  </si>
  <si>
    <t>INE823G01014</t>
  </si>
  <si>
    <t>ATUL01</t>
  </si>
  <si>
    <t>Atul Limited</t>
  </si>
  <si>
    <t>INE100A01010</t>
  </si>
  <si>
    <t>NACL03</t>
  </si>
  <si>
    <t>National Aluminium Company Limited</t>
  </si>
  <si>
    <t>INE139A01034</t>
  </si>
  <si>
    <t>BATA02</t>
  </si>
  <si>
    <t>Bata India Limited</t>
  </si>
  <si>
    <t>INE176A01028</t>
  </si>
  <si>
    <t>SUNT02</t>
  </si>
  <si>
    <t>Sun TV Network Limited</t>
  </si>
  <si>
    <t>INE424H01027</t>
  </si>
  <si>
    <t>Entertainment</t>
  </si>
  <si>
    <t>BHFO02</t>
  </si>
  <si>
    <t>Bharat Forge Limited</t>
  </si>
  <si>
    <t>INE465A01025</t>
  </si>
  <si>
    <t>GODP02</t>
  </si>
  <si>
    <t>Godrej Properties Limited</t>
  </si>
  <si>
    <t>INE484J01027</t>
  </si>
  <si>
    <t>MCEL03</t>
  </si>
  <si>
    <t>The Ramco Cements Limited</t>
  </si>
  <si>
    <t>INE331A01037</t>
  </si>
  <si>
    <t>ASPAJUL24</t>
  </si>
  <si>
    <t>Asian Paints Limited July 2024 Future</t>
  </si>
  <si>
    <t>MCELJUL24</t>
  </si>
  <si>
    <t>The Ramco Cements Limited July 2024 Future</t>
  </si>
  <si>
    <t>GODPJUL24</t>
  </si>
  <si>
    <t>Godrej Properties Limited July 2024 Future</t>
  </si>
  <si>
    <t>BHFOJUL24</t>
  </si>
  <si>
    <t>Bharat Forge Limited July 2024 Future</t>
  </si>
  <si>
    <t>SUNTJUL24</t>
  </si>
  <si>
    <t>Sun TV Network Limited July 2024 Future</t>
  </si>
  <si>
    <t>BATAJUL24</t>
  </si>
  <si>
    <t>Bata India Limited July 2024 Future</t>
  </si>
  <si>
    <t>IHOTJUL24</t>
  </si>
  <si>
    <t>The Indian Hotels Company Limited July 2024 Future</t>
  </si>
  <si>
    <t>TOPHJUL24</t>
  </si>
  <si>
    <t>Torrent Pharmaceuticals Limited July 2024 Future</t>
  </si>
  <si>
    <t>PIINJUL24</t>
  </si>
  <si>
    <t>PI Industries Limited July 2024 Future</t>
  </si>
  <si>
    <t>NACLJUL24</t>
  </si>
  <si>
    <t>National Aluminium Company Limited July 2024 Future</t>
  </si>
  <si>
    <t>ATULJUL24</t>
  </si>
  <si>
    <t>Atul Limited July 2024 Future</t>
  </si>
  <si>
    <t>CHOLJUL24</t>
  </si>
  <si>
    <t>Cholamandalam Investment and Finance Company Ltd July 2024 Future</t>
  </si>
  <si>
    <t>JKCEJUL24</t>
  </si>
  <si>
    <t>JK Cement Limited July 2024 Future</t>
  </si>
  <si>
    <t>IOICJUL24</t>
  </si>
  <si>
    <t>Indian Oil Corporation Limited July 2024 Future</t>
  </si>
  <si>
    <t>MAUDJUL24</t>
  </si>
  <si>
    <t>Maruti Suzuki India Limited July 2024 Future</t>
  </si>
  <si>
    <t>HEROJUL24</t>
  </si>
  <si>
    <t>Hero MotoCorp Limited July 2024 Future</t>
  </si>
  <si>
    <t>RINDAUG24</t>
  </si>
  <si>
    <t>Reliance Industries Limited August 2024 Future</t>
  </si>
  <si>
    <t>JVSLJUL24</t>
  </si>
  <si>
    <t>JSW Steel Limited July 2024 Future</t>
  </si>
  <si>
    <t>CGCEJUL24</t>
  </si>
  <si>
    <t>Crompton Greaves Consumer Electricals Limited July 2024 Future</t>
  </si>
  <si>
    <t>LAKMJUL24</t>
  </si>
  <si>
    <t>Trent Limited July 2024 Future</t>
  </si>
  <si>
    <t>LTILJUL24</t>
  </si>
  <si>
    <t>LTIMindtree Limited July 2024 Future</t>
  </si>
  <si>
    <t>APOTJUL24</t>
  </si>
  <si>
    <t>Apollo Tyres Limited July 2024 Future</t>
  </si>
  <si>
    <t>PIDIJUL24</t>
  </si>
  <si>
    <t>Pidilite Industries Limited July 2024 Future</t>
  </si>
  <si>
    <t>IDBKJUL24</t>
  </si>
  <si>
    <t>IDFC First Bank Limited July 2024 Future</t>
  </si>
  <si>
    <t>ONGCJUL24</t>
  </si>
  <si>
    <t>Oil &amp; Natural Gas Corporation Limited July 2024 Future</t>
  </si>
  <si>
    <t>ODCLJUL24</t>
  </si>
  <si>
    <t>Dalmia Bharat Limited July 2024 Future</t>
  </si>
  <si>
    <t>DENIJUL24</t>
  </si>
  <si>
    <t>Deepak Nitrite Limited July 2024 Future</t>
  </si>
  <si>
    <t>MRFLJUL24</t>
  </si>
  <si>
    <t>MRF Limited July 2024 Future</t>
  </si>
  <si>
    <t>PLNGJUL24</t>
  </si>
  <si>
    <t>Petronet LNG Limited July 2024 Future</t>
  </si>
  <si>
    <t>ASEAJUL24</t>
  </si>
  <si>
    <t>ABB India Limited July 2024 Future</t>
  </si>
  <si>
    <t>SHCEJUL24</t>
  </si>
  <si>
    <t>Shree Cement Limited July 2024 Future</t>
  </si>
  <si>
    <t>VOLTJUL24</t>
  </si>
  <si>
    <t>Voltas Limited July 2024 Future</t>
  </si>
  <si>
    <t>DABUJUL24</t>
  </si>
  <si>
    <t>Dabur India Limited July 2024 Future</t>
  </si>
  <si>
    <t>COALJUL24</t>
  </si>
  <si>
    <t>Coal India Limited July 2024 Future</t>
  </si>
  <si>
    <t>CANHJUL24</t>
  </si>
  <si>
    <t>Can Fin Homes Limited July 2024 Future</t>
  </si>
  <si>
    <t>TWATJUL24</t>
  </si>
  <si>
    <t>Titan Company Limited July 2024 Future</t>
  </si>
  <si>
    <t>HDAMJUL24</t>
  </si>
  <si>
    <t>HDFC Asset Management Company Limited July 2024 Future</t>
  </si>
  <si>
    <t>HINIJUL24</t>
  </si>
  <si>
    <t>Hindalco Industries Limited July 2024 Future</t>
  </si>
  <si>
    <t>CCOIJUL24</t>
  </si>
  <si>
    <t>Container Corporation of India Limited July 2024 Future</t>
  </si>
  <si>
    <t>NMDCJUL24</t>
  </si>
  <si>
    <t>NMDC Limited July 2024 Future</t>
  </si>
  <si>
    <t>FEBAJUL24</t>
  </si>
  <si>
    <t>The Federal Bank Limited July 2024 Future</t>
  </si>
  <si>
    <t>HPECJUL24</t>
  </si>
  <si>
    <t>Hindustan Petroleum Corporation Limited July 2024 Future</t>
  </si>
  <si>
    <t>ALKEJUL24</t>
  </si>
  <si>
    <t>Alkem Laboratories Limited July 2024 Future</t>
  </si>
  <si>
    <t>SLIFJUL24</t>
  </si>
  <si>
    <t>SBI Life Insurance Company Limited July 2024 Future</t>
  </si>
  <si>
    <t>BOOTJUL24</t>
  </si>
  <si>
    <t>Abbott India Limited July 2024 Future</t>
  </si>
  <si>
    <t>AARIJUL24</t>
  </si>
  <si>
    <t>Aarti Industries Limited July 2024 Future</t>
  </si>
  <si>
    <t>VSNLJUL24</t>
  </si>
  <si>
    <t>Tata Communications Limited July 2024 Future</t>
  </si>
  <si>
    <t>MARCJUL24</t>
  </si>
  <si>
    <t>Marico Limited July 2024 Future</t>
  </si>
  <si>
    <t>DIXOJUL24</t>
  </si>
  <si>
    <t>Dixon Technologies (India) Limited July 2024 Future</t>
  </si>
  <si>
    <t>INAVJUL24</t>
  </si>
  <si>
    <t>InterGlobe Aviation Limited July 2024 Future</t>
  </si>
  <si>
    <t>DLPLJUL24</t>
  </si>
  <si>
    <t>Dr. Lal Path Labs Limited July 2024 Future</t>
  </si>
  <si>
    <t>CANBJUL24</t>
  </si>
  <si>
    <t>Canara Bank July 2024 Future</t>
  </si>
  <si>
    <t>LUPLJUL24</t>
  </si>
  <si>
    <t>Lupin Limited July 2024 Future</t>
  </si>
  <si>
    <t>ESCOJUL24</t>
  </si>
  <si>
    <t>Escorts Kubota Limited July 2024 Future</t>
  </si>
  <si>
    <t>MCEXJUL24</t>
  </si>
  <si>
    <t>Multi Commodity Exchange of India Limited July 2024 Future</t>
  </si>
  <si>
    <t>BALCJUL24</t>
  </si>
  <si>
    <t>Balrampur Chini Mills Limited July 2024 Future</t>
  </si>
  <si>
    <t>LAURJUL24</t>
  </si>
  <si>
    <t>Laurus Labs Limited July 2024 Future</t>
  </si>
  <si>
    <t>GUAMJUL24</t>
  </si>
  <si>
    <t>Ambuja Cements Limited July 2024 Future</t>
  </si>
  <si>
    <t>BFLSJUL24</t>
  </si>
  <si>
    <t>MphasiS Limited July 2024 Future</t>
  </si>
  <si>
    <t>TEMAJUL24</t>
  </si>
  <si>
    <t>Tech Mahindra Limited July 2024 Future</t>
  </si>
  <si>
    <t>DIVIJUL24</t>
  </si>
  <si>
    <t>Divi's Laboratories Limited July 2024 Future</t>
  </si>
  <si>
    <t>SIEMJUL24</t>
  </si>
  <si>
    <t>Siemens Limited July 2024 Future</t>
  </si>
  <si>
    <t>MNGFJUL24</t>
  </si>
  <si>
    <t>Manappuram Finance Limited July 2024 Future</t>
  </si>
  <si>
    <t>OBRLJUL24</t>
  </si>
  <si>
    <t>Oberoi Realty Limited July 2024 Future</t>
  </si>
  <si>
    <t>ASHLJUL24</t>
  </si>
  <si>
    <t>Ashok Leyland Limited July 2024 Future</t>
  </si>
  <si>
    <t>POWFJUL24</t>
  </si>
  <si>
    <t>Power Finance Corporation Limited July 2024 Future</t>
  </si>
  <si>
    <t>PGCIJUL24</t>
  </si>
  <si>
    <t>Power Grid Corporation of India Limited July 2024 Future</t>
  </si>
  <si>
    <t>ABFSJUL24</t>
  </si>
  <si>
    <t>Aditya Birla Capital Limited July 2024 Future</t>
  </si>
  <si>
    <t>IPLIJUL24</t>
  </si>
  <si>
    <t>ICICI Prudential Life Insurance Company Limited July 2024 Future</t>
  </si>
  <si>
    <t>BRITJUL24</t>
  </si>
  <si>
    <t>Britannia Industries Limited July 2024 Future</t>
  </si>
  <si>
    <t>TELCJUL24</t>
  </si>
  <si>
    <t>Tata Motors Limited July 2024 Future</t>
  </si>
  <si>
    <t>IGASJUL24</t>
  </si>
  <si>
    <t>Indraprastha Gas Limited July 2024 Future</t>
  </si>
  <si>
    <t>JSPLJUL24</t>
  </si>
  <si>
    <t>Jindal Steel &amp; Power Limited July 2024 Future</t>
  </si>
  <si>
    <t>PUBAJUL24</t>
  </si>
  <si>
    <t>Punjab National Bank July 2024 Future</t>
  </si>
  <si>
    <t>GRANJUL24</t>
  </si>
  <si>
    <t>Granules India Limited July 2024 Future</t>
  </si>
  <si>
    <t>CHELJUL24</t>
  </si>
  <si>
    <t>Zydus Lifesciences Limited July 2024 Future</t>
  </si>
  <si>
    <t>SECHJUL24</t>
  </si>
  <si>
    <t>UPL Limited July 2024 Future</t>
  </si>
  <si>
    <t>NTPCJUL24</t>
  </si>
  <si>
    <t>NTPC Limited July 2024 Future</t>
  </si>
  <si>
    <t>HLELJUL24</t>
  </si>
  <si>
    <t>Hindustan Unilever Limited July 2024 Future</t>
  </si>
  <si>
    <t>HAILJUL24</t>
  </si>
  <si>
    <t>Havells India Limited July 2024 Future</t>
  </si>
  <si>
    <t>NESTJUL24</t>
  </si>
  <si>
    <t>Nestle India Limited July 2024 Future</t>
  </si>
  <si>
    <t>IRCTJUL24</t>
  </si>
  <si>
    <t>Indian Railway Catering And Tourism Corporation Limited July 2024 Future</t>
  </si>
  <si>
    <t>BERGJUL24</t>
  </si>
  <si>
    <t>Berger Paints (I) Limited July 2024 Future</t>
  </si>
  <si>
    <t>TTEAJUL24</t>
  </si>
  <si>
    <t>Tata Consumer Products Limited July 2024 Future</t>
  </si>
  <si>
    <t>IFELJUL24</t>
  </si>
  <si>
    <t>Oracle Financial Services Software Limited July 2024 Future</t>
  </si>
  <si>
    <t>SHTRJUL24</t>
  </si>
  <si>
    <t>Shriram Finance Limited July 2024 Future</t>
  </si>
  <si>
    <t>MAHIJUL24</t>
  </si>
  <si>
    <t>Mahindra &amp; Mahindra Limited July 2024 Future</t>
  </si>
  <si>
    <t>BTVLJUL24</t>
  </si>
  <si>
    <t>Bharti Airtel Limited July 2024 Future</t>
  </si>
  <si>
    <t>HICOJUL24</t>
  </si>
  <si>
    <t>Hindustan Copper Limited July 2024 Future</t>
  </si>
  <si>
    <t>NICHJUL24</t>
  </si>
  <si>
    <t>Piramal Enterprises Limited July 2024 Future</t>
  </si>
  <si>
    <t>ITCLJUL24</t>
  </si>
  <si>
    <t>ITC Limited July 2024 Future</t>
  </si>
  <si>
    <t>AUPHJUL24</t>
  </si>
  <si>
    <t>Aurobindo Pharma Limited July 2024 Future</t>
  </si>
  <si>
    <t>RELCJUL24</t>
  </si>
  <si>
    <t>REC Limited July 2024 Future</t>
  </si>
  <si>
    <t>LARSJUL24</t>
  </si>
  <si>
    <t>Larsen &amp; Toubro Limited July 2024 Future</t>
  </si>
  <si>
    <t>LTFLJUL24</t>
  </si>
  <si>
    <t>L&amp;T Finance Limited July 2024 Future</t>
  </si>
  <si>
    <t>HDLIJUL24</t>
  </si>
  <si>
    <t>HDFC Life Insurance Company Limited July 2024 Future</t>
  </si>
  <si>
    <t>SPILJUL24</t>
  </si>
  <si>
    <t>Sun Pharmaceutical Industries Limited July 2024 Future</t>
  </si>
  <si>
    <t>CIPLJUL24</t>
  </si>
  <si>
    <t>Cipla Limited July 2024 Future</t>
  </si>
  <si>
    <t>TISCJUL24</t>
  </si>
  <si>
    <t>Tata Steel Limited July 2024 Future</t>
  </si>
  <si>
    <t>KPITJUL24</t>
  </si>
  <si>
    <t>Birlasoft Limited July 2024 Future</t>
  </si>
  <si>
    <t>BALNJUL24</t>
  </si>
  <si>
    <t>Bajaj Auto Limited July 2024 Future</t>
  </si>
  <si>
    <t>BIOCJUL24</t>
  </si>
  <si>
    <t>Biocon Limited July 2024 Future</t>
  </si>
  <si>
    <t>DLFLJUL24</t>
  </si>
  <si>
    <t>DLF Limited July 2024 Future</t>
  </si>
  <si>
    <t>POCAJUL24</t>
  </si>
  <si>
    <t>Polycab India Limited July 2024 Future</t>
  </si>
  <si>
    <t>LICHJUL24</t>
  </si>
  <si>
    <t>LIC Housing Finance Limited July 2024 Future</t>
  </si>
  <si>
    <t>BANDJUL24</t>
  </si>
  <si>
    <t>Bandhan Bank Limited July 2024 Future</t>
  </si>
  <si>
    <t>GMRIJUL24</t>
  </si>
  <si>
    <t>GMR Airports Infrastructure Limited July 2024 Future</t>
  </si>
  <si>
    <t>TPOWJUL24</t>
  </si>
  <si>
    <t>Tata Power Company Limited July 2024 Future</t>
  </si>
  <si>
    <t>RINDJUL24</t>
  </si>
  <si>
    <t>Reliance Industries Limited July 2024 Future</t>
  </si>
  <si>
    <t>BHELJUL24</t>
  </si>
  <si>
    <t>Bharat Electronics Limited July 2024 Future</t>
  </si>
  <si>
    <t>TCSLJUL24</t>
  </si>
  <si>
    <t>Tata Consultancy Services Limited July 2024 Future</t>
  </si>
  <si>
    <t>BINLJUL24</t>
  </si>
  <si>
    <t>Indus Towers Limited July 2024 Future</t>
  </si>
  <si>
    <t>ATATJUL24</t>
  </si>
  <si>
    <t>Vodafone Idea Limited July 2024 Future</t>
  </si>
  <si>
    <t>BGFL1019</t>
  </si>
  <si>
    <t>Aditya Birla Finance Limited (11/07/2025) (ZCB) **</t>
  </si>
  <si>
    <t>INE860H07HW0</t>
  </si>
  <si>
    <t>SIDB467</t>
  </si>
  <si>
    <t>7.15% Small Industries Dev Bank of India (21/07/2025)</t>
  </si>
  <si>
    <t>INE556F08JZ5</t>
  </si>
  <si>
    <t>SIDB465</t>
  </si>
  <si>
    <t>7.15% Small Industries Dev Bank of India (02/06/2025) **</t>
  </si>
  <si>
    <t>INE556F08JY8</t>
  </si>
  <si>
    <t>KOMP1657</t>
  </si>
  <si>
    <t>7.8815% Kotak Mahindra Prime Limited (17/02/2025) **</t>
  </si>
  <si>
    <t>INE916DA7RZ5</t>
  </si>
  <si>
    <t>LICH604</t>
  </si>
  <si>
    <t>LIC Housing Finance Limited (25/04/2025) (ZCB) **</t>
  </si>
  <si>
    <t>INE115A07PM8</t>
  </si>
  <si>
    <t>SIDB542</t>
  </si>
  <si>
    <t>Small Industries Dev Bank of India (16/01/2025)</t>
  </si>
  <si>
    <t>INE556F16AP8</t>
  </si>
  <si>
    <t>KMBK839</t>
  </si>
  <si>
    <t>Kotak Mahindra Bank Limited (25/10/2024)</t>
  </si>
  <si>
    <t>INE237A160V5</t>
  </si>
  <si>
    <t>BKBA421</t>
  </si>
  <si>
    <t>Bank of Baroda (29/10/2024)</t>
  </si>
  <si>
    <t>INE028A16FK9</t>
  </si>
  <si>
    <t>IBCL1158</t>
  </si>
  <si>
    <t>ICICI Bank Limited (29/10/2024)</t>
  </si>
  <si>
    <t>INE090AD6071</t>
  </si>
  <si>
    <t>ICRA A1+</t>
  </si>
  <si>
    <t>HDFB938</t>
  </si>
  <si>
    <t>HDFC Bank Limited (03/02/2025)</t>
  </si>
  <si>
    <t>INE040A16EM3</t>
  </si>
  <si>
    <t>ICBR479</t>
  </si>
  <si>
    <t>ICICI Securities Limited (21/02/2025) **</t>
  </si>
  <si>
    <t>INE763G14TE7</t>
  </si>
  <si>
    <t>KOSE255</t>
  </si>
  <si>
    <t>Kotak Securities Limited (21/02/2025) **</t>
  </si>
  <si>
    <t>INE028E14NG8</t>
  </si>
  <si>
    <t>ABHF124</t>
  </si>
  <si>
    <t>Aditya Birla Housing Finance Limited (28/11/2024) **</t>
  </si>
  <si>
    <t>INE831R14DV7</t>
  </si>
  <si>
    <t>SUFI750</t>
  </si>
  <si>
    <t>Sundaram Finance Limited (25/06/2025) **</t>
  </si>
  <si>
    <t>INE660A14XX0</t>
  </si>
  <si>
    <t>NBAR779</t>
  </si>
  <si>
    <t>National Bank For Agriculture and Rural Development (14/08/2024)</t>
  </si>
  <si>
    <t>INE261F14LP7</t>
  </si>
  <si>
    <t>ICBR472</t>
  </si>
  <si>
    <t>ICICI Securities Limited (30/01/2025) **</t>
  </si>
  <si>
    <t>INE763G14SN0</t>
  </si>
  <si>
    <t>TBIL2331</t>
  </si>
  <si>
    <t>182 Days Tbill (MD 05/09/2024)</t>
  </si>
  <si>
    <t>IN002023Y516</t>
  </si>
  <si>
    <t>TBIL2362</t>
  </si>
  <si>
    <t>182 Days Tbill (MD 22/11/2024)</t>
  </si>
  <si>
    <t>IN002024Y084</t>
  </si>
  <si>
    <t>TBIL2307</t>
  </si>
  <si>
    <t>364 Days Tbill (MD 16/01/2025)</t>
  </si>
  <si>
    <t>IN002023Z448</t>
  </si>
  <si>
    <t>TBIL2317</t>
  </si>
  <si>
    <t>182 Days Tbill (MD 08/08/2024)</t>
  </si>
  <si>
    <t>IN002023Y466</t>
  </si>
  <si>
    <t>TBIL2326</t>
  </si>
  <si>
    <t>182 Days Tbill (MD 22/08/2024)</t>
  </si>
  <si>
    <t>IN002023Y490</t>
  </si>
  <si>
    <t>TBIL2251</t>
  </si>
  <si>
    <t>364 Days Tbill (MD 05/09/2024)</t>
  </si>
  <si>
    <t>IN002023Z257</t>
  </si>
  <si>
    <t>TBIL2309</t>
  </si>
  <si>
    <t>182 Days Tbill (MD 18/07/2024)</t>
  </si>
  <si>
    <t>IN002023Y433</t>
  </si>
  <si>
    <t>147567</t>
  </si>
  <si>
    <t>Axis Money Market Fund - Direct Plan - Growth Option</t>
  </si>
  <si>
    <t>INF846K01Q62</t>
  </si>
  <si>
    <t>Benchmark Name - NIFTY 50 ARBITRAGE INDEX</t>
  </si>
  <si>
    <t>SBIE52ME</t>
  </si>
  <si>
    <t>SBI-ETF Nifty Next 50</t>
  </si>
  <si>
    <t>INF200KA1598</t>
  </si>
  <si>
    <t>RSST53ME</t>
  </si>
  <si>
    <t>Nippon India ETF Nifty Midcap 150</t>
  </si>
  <si>
    <t>INF204KB1V68</t>
  </si>
  <si>
    <t>AXMB50ME</t>
  </si>
  <si>
    <t>INF846K01X63</t>
  </si>
  <si>
    <t>AXCO50ME</t>
  </si>
  <si>
    <t>INF846K016C7</t>
  </si>
  <si>
    <t>AXNE51ME</t>
  </si>
  <si>
    <t>INF846K01W98</t>
  </si>
  <si>
    <t>AXTF50ME</t>
  </si>
  <si>
    <t>AXIS NIFTY IT ETF</t>
  </si>
  <si>
    <t>INF846K01Y96</t>
  </si>
  <si>
    <t>AXHE50ME</t>
  </si>
  <si>
    <t>INF846K01Z12</t>
  </si>
  <si>
    <t>140107</t>
  </si>
  <si>
    <t>INF457M01133</t>
  </si>
  <si>
    <t>RRKL01</t>
  </si>
  <si>
    <t>R R Kabel Limited</t>
  </si>
  <si>
    <t>INE777K01022</t>
  </si>
  <si>
    <t>CAMS01</t>
  </si>
  <si>
    <t>Computer Age Management Services Limited</t>
  </si>
  <si>
    <t>INE596I01012</t>
  </si>
  <si>
    <t>FOIL01</t>
  </si>
  <si>
    <t>Fine Organic Industries Limited</t>
  </si>
  <si>
    <t>INE686Y01026</t>
  </si>
  <si>
    <t>TLSL01</t>
  </si>
  <si>
    <t>TeamLease Services Limited</t>
  </si>
  <si>
    <t>INE985S01024</t>
  </si>
  <si>
    <t>PRRC03</t>
  </si>
  <si>
    <t>Navin Fluorine International Limited</t>
  </si>
  <si>
    <t>INE048G01026</t>
  </si>
  <si>
    <t>SMFP01</t>
  </si>
  <si>
    <t>Suryoday Small Finance Bank Limited</t>
  </si>
  <si>
    <t>INE428Q01011</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</si>
  <si>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</si>
  <si>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</si>
  <si>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</si>
  <si>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</si>
  <si>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</si>
  <si>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</si>
  <si>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</si>
  <si>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</si>
  <si>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</si>
  <si>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</si>
  <si>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</si>
  <si>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</si>
  <si>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</si>
  <si>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</si>
  <si>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</si>
  <si>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CHOL1055</t>
  </si>
  <si>
    <t>Cholamandalam Investment and Finance Company Ltd (30/10/2024) **</t>
  </si>
  <si>
    <t>INE121A14WM8</t>
  </si>
  <si>
    <t>Benchmark Name - CRISIL HYBRID 35+65 - AGGRESSIVE INDEX</t>
  </si>
  <si>
    <t>Benchmark Name - BSE 100 TRI</t>
  </si>
  <si>
    <t>PSYL02</t>
  </si>
  <si>
    <t>Persistent Systems Limited</t>
  </si>
  <si>
    <t>INE262H01021</t>
  </si>
  <si>
    <t>CRAF01</t>
  </si>
  <si>
    <t>Craftsman Automation Limited</t>
  </si>
  <si>
    <t>INE00LO01017</t>
  </si>
  <si>
    <t>WIPR02</t>
  </si>
  <si>
    <t>Wipro Limited</t>
  </si>
  <si>
    <t>INE075A01022</t>
  </si>
  <si>
    <t>BHHX01</t>
  </si>
  <si>
    <t>Bharti Hexacom Limited</t>
  </si>
  <si>
    <t>INE343G01021</t>
  </si>
  <si>
    <t>BEFS01</t>
  </si>
  <si>
    <t>Mrs. Bectors Food Specialities Limited</t>
  </si>
  <si>
    <t>INE495P01012</t>
  </si>
  <si>
    <t>UBBL02</t>
  </si>
  <si>
    <t>United Breweries Limited</t>
  </si>
  <si>
    <t>INE686F01025</t>
  </si>
  <si>
    <t>ILOM01</t>
  </si>
  <si>
    <t>ICICI Lombard General Insurance Company Limited</t>
  </si>
  <si>
    <t>INE765G01017</t>
  </si>
  <si>
    <t>BANKJUL24</t>
  </si>
  <si>
    <t>Bank Nifty Index July 2024 Future</t>
  </si>
  <si>
    <t>INFSJUL24</t>
  </si>
  <si>
    <t>Infosys Limited July 2024 Future</t>
  </si>
  <si>
    <t>GCPLJUL24</t>
  </si>
  <si>
    <t>Godrej Consumer Products Limited July 2024 Future</t>
  </si>
  <si>
    <t>ILOMJUL24</t>
  </si>
  <si>
    <t>ICICI Lombard General Insurance Company Limited July 2024 Future</t>
  </si>
  <si>
    <t>GOI5490</t>
  </si>
  <si>
    <t>7.37% Government of India (23/01/2054)</t>
  </si>
  <si>
    <t>IN0020230176</t>
  </si>
  <si>
    <t>NBAR351</t>
  </si>
  <si>
    <t>7.69% National Bank For Agriculture and Rural Development (31/03/2032) **</t>
  </si>
  <si>
    <t>INE261F08832</t>
  </si>
  <si>
    <t>GOI1389</t>
  </si>
  <si>
    <t>7.72% Government of India (26/10/2055)</t>
  </si>
  <si>
    <t>IN0020150077</t>
  </si>
  <si>
    <t>TBIL2341</t>
  </si>
  <si>
    <t>91 Days Tbill (MD 04/07/2024)</t>
  </si>
  <si>
    <t>IN002024X011</t>
  </si>
  <si>
    <t>TBIL2225</t>
  </si>
  <si>
    <t>364 Days Tbill (MD 11/07/2024)</t>
  </si>
  <si>
    <t>IN002023Z166</t>
  </si>
  <si>
    <t>Benchmark Name - NIFTY EQUITY SAVINGS INDEX</t>
  </si>
  <si>
    <t>TOPL01</t>
  </si>
  <si>
    <t>Torrent Power Limited</t>
  </si>
  <si>
    <t>INE813H01021</t>
  </si>
  <si>
    <t>GFPL01</t>
  </si>
  <si>
    <t>Go Fashion (India) Limited</t>
  </si>
  <si>
    <t>INE0BJS01011</t>
  </si>
  <si>
    <t>SPCO02</t>
  </si>
  <si>
    <t>Symphony Limited</t>
  </si>
  <si>
    <t>INE225D01027</t>
  </si>
  <si>
    <t>ECLE01</t>
  </si>
  <si>
    <t>eClerx Services Limited</t>
  </si>
  <si>
    <t>INE738I01010</t>
  </si>
  <si>
    <t>DRRL02</t>
  </si>
  <si>
    <t>Dr. Reddy's Laboratories Limited</t>
  </si>
  <si>
    <t>INE089A01023</t>
  </si>
  <si>
    <t>RACM01</t>
  </si>
  <si>
    <t>Rainbow Childrens Medicare Limited</t>
  </si>
  <si>
    <t>INE961O01016</t>
  </si>
  <si>
    <t>JYLL02</t>
  </si>
  <si>
    <t>Jyothy Labs Limited</t>
  </si>
  <si>
    <t>INE668F01031</t>
  </si>
  <si>
    <t>Equity &amp; Equity related Foreign Investments</t>
  </si>
  <si>
    <t>951692USD</t>
  </si>
  <si>
    <t>Microsoft Corp</t>
  </si>
  <si>
    <t>US5949181045</t>
  </si>
  <si>
    <t>Systems Software</t>
  </si>
  <si>
    <t>29798540USD</t>
  </si>
  <si>
    <t>Alphabet Inc A</t>
  </si>
  <si>
    <t>US02079K3059</t>
  </si>
  <si>
    <t>Interactive Media &amp; Services</t>
  </si>
  <si>
    <t>761900USD</t>
  </si>
  <si>
    <t>HITACHI Limited</t>
  </si>
  <si>
    <t>US4335785071</t>
  </si>
  <si>
    <t>Industrial Conglomerates</t>
  </si>
  <si>
    <t>26124340USD</t>
  </si>
  <si>
    <t>Elevance Health Inc</t>
  </si>
  <si>
    <t>US0367521038</t>
  </si>
  <si>
    <t>Managed Health Care</t>
  </si>
  <si>
    <t>724641USD</t>
  </si>
  <si>
    <t>Taiwan Semiconductor Manufacturing Co Ltd</t>
  </si>
  <si>
    <t>US8740391003</t>
  </si>
  <si>
    <t>Semiconductors</t>
  </si>
  <si>
    <t>2477074GBP</t>
  </si>
  <si>
    <t>Unilever PLC</t>
  </si>
  <si>
    <t>GB00B10RZP78</t>
  </si>
  <si>
    <t>Personal Care Products</t>
  </si>
  <si>
    <t>977576USD</t>
  </si>
  <si>
    <t>Thermo Fisher Scientific Inc</t>
  </si>
  <si>
    <t>US8835561023</t>
  </si>
  <si>
    <t>Life Sciences Tools &amp; Services</t>
  </si>
  <si>
    <t>42290USD</t>
  </si>
  <si>
    <t>SAP SE</t>
  </si>
  <si>
    <t>US8030542042</t>
  </si>
  <si>
    <t>Application Software</t>
  </si>
  <si>
    <t>3632181GBP</t>
  </si>
  <si>
    <t>Relx Plc</t>
  </si>
  <si>
    <t>GB00B2B0DG97</t>
  </si>
  <si>
    <t>Research &amp; Consulting Services</t>
  </si>
  <si>
    <t>1755645USD</t>
  </si>
  <si>
    <t>Salesforce Inc</t>
  </si>
  <si>
    <t>US79466L3024</t>
  </si>
  <si>
    <t>20085930USD</t>
  </si>
  <si>
    <t>ASML Holding NV</t>
  </si>
  <si>
    <t>USN070592100</t>
  </si>
  <si>
    <t>Semiconductor Materials &amp; Equipment</t>
  </si>
  <si>
    <t>31976317USD</t>
  </si>
  <si>
    <t>Raia Drogasil</t>
  </si>
  <si>
    <t>US7507231089</t>
  </si>
  <si>
    <t>Drug Retail</t>
  </si>
  <si>
    <t>2162847GBP</t>
  </si>
  <si>
    <t>Bunzl PLC</t>
  </si>
  <si>
    <t>GB00B0744B38</t>
  </si>
  <si>
    <t>Trading Companies &amp; Distributors</t>
  </si>
  <si>
    <t>1042296USD</t>
  </si>
  <si>
    <t>Banco Bilbao Vizcaya Argentaria</t>
  </si>
  <si>
    <t>US05946K1016</t>
  </si>
  <si>
    <t>Diversified Banks</t>
  </si>
  <si>
    <t>928215USD</t>
  </si>
  <si>
    <t>EMERSON ELECTRIC CO</t>
  </si>
  <si>
    <t>US2910111044</t>
  </si>
  <si>
    <t>Electrical Components &amp; Equipment</t>
  </si>
  <si>
    <t>2282206USD</t>
  </si>
  <si>
    <t>Mastercard Incorporated</t>
  </si>
  <si>
    <t>US57636Q1040</t>
  </si>
  <si>
    <t>Transaction &amp; Payment Processing Services</t>
  </si>
  <si>
    <t>60141USD</t>
  </si>
  <si>
    <t>Intuit Inc</t>
  </si>
  <si>
    <t>US4612021034</t>
  </si>
  <si>
    <t>40656108USD</t>
  </si>
  <si>
    <t>Booking Holdings Inc</t>
  </si>
  <si>
    <t>US09857L1089</t>
  </si>
  <si>
    <t>Hotels, Resorts &amp; Cruise Lines</t>
  </si>
  <si>
    <t>948564USD</t>
  </si>
  <si>
    <t>Lowes Cos Inc</t>
  </si>
  <si>
    <t>US5486611073</t>
  </si>
  <si>
    <t>Home Improvement Retail</t>
  </si>
  <si>
    <t>1002903USD</t>
  </si>
  <si>
    <t>DBS Group Holdings Ltd</t>
  </si>
  <si>
    <t>US23304Y1001</t>
  </si>
  <si>
    <t>3826452USD</t>
  </si>
  <si>
    <t>Visa Inc</t>
  </si>
  <si>
    <t>US92826C8394</t>
  </si>
  <si>
    <t>903472USD</t>
  </si>
  <si>
    <t>Adobe Inc</t>
  </si>
  <si>
    <t>US00724F1012</t>
  </si>
  <si>
    <t>976910USD</t>
  </si>
  <si>
    <t>Texas Instruments Inc</t>
  </si>
  <si>
    <t>US8825081040</t>
  </si>
  <si>
    <t>119642297GBP</t>
  </si>
  <si>
    <t>GSK ORD</t>
  </si>
  <si>
    <t>GB00BN7SWP63</t>
  </si>
  <si>
    <t>Pharmaceuticals</t>
  </si>
  <si>
    <t>599396USD</t>
  </si>
  <si>
    <t>Norsk Hydro As</t>
  </si>
  <si>
    <t>US6565316055</t>
  </si>
  <si>
    <t>Aluminum</t>
  </si>
  <si>
    <t>982352GBP</t>
  </si>
  <si>
    <t>Astrazeneca PLC</t>
  </si>
  <si>
    <t>GB0009895292</t>
  </si>
  <si>
    <t>224184USD</t>
  </si>
  <si>
    <t>Roche Holding Ltd</t>
  </si>
  <si>
    <t>US7711951043</t>
  </si>
  <si>
    <t>27712419GBP</t>
  </si>
  <si>
    <t>Spirax-Sarco Engineering PLC</t>
  </si>
  <si>
    <t>GB00BWFGQN14</t>
  </si>
  <si>
    <t>Industrial Machinery &amp; Supplies &amp; Components</t>
  </si>
  <si>
    <t>129235510USD</t>
  </si>
  <si>
    <t>Arm Holdings Plc</t>
  </si>
  <si>
    <t>US0420682058</t>
  </si>
  <si>
    <t>10020730GBP</t>
  </si>
  <si>
    <t>Greggs PLC</t>
  </si>
  <si>
    <t>GB00B63QSB39</t>
  </si>
  <si>
    <t>Restaurants</t>
  </si>
  <si>
    <t>941595USD</t>
  </si>
  <si>
    <t>INTEL CORP</t>
  </si>
  <si>
    <t>US4581401001</t>
  </si>
  <si>
    <t>3270648USD</t>
  </si>
  <si>
    <t>LULULEMON ATHLETICA INC</t>
  </si>
  <si>
    <t>US5500211090</t>
  </si>
  <si>
    <t>Apparel, Accessories and Luxury Goods</t>
  </si>
  <si>
    <t>11872025HKD</t>
  </si>
  <si>
    <t>AIA Group Ltd</t>
  </si>
  <si>
    <t>HK0000069689</t>
  </si>
  <si>
    <t>Life &amp; Health Insurance</t>
  </si>
  <si>
    <t>1626624GBP</t>
  </si>
  <si>
    <t>Kingfisher PLC</t>
  </si>
  <si>
    <t>GB0033195214</t>
  </si>
  <si>
    <t>Benchmark Name - NIFTY 100 ESG TRI</t>
  </si>
  <si>
    <t>Silver</t>
  </si>
  <si>
    <t>SILR100</t>
  </si>
  <si>
    <t>SILVER 999 1KG BAR</t>
  </si>
  <si>
    <t>Benchmark Name - DOMESTIC PRICE OF PHYSICAL SILVER</t>
  </si>
  <si>
    <t>PREP01</t>
  </si>
  <si>
    <t>Prestige Estates Projects Limited</t>
  </si>
  <si>
    <t>INE811K01011</t>
  </si>
  <si>
    <t>IRS1384562</t>
  </si>
  <si>
    <t>Interest Rate Swaps Pay Fix Receive Floating -NOMURA (08/08/2024) (FV 2500 Lacs)</t>
  </si>
  <si>
    <t>IRS1423748</t>
  </si>
  <si>
    <t>Interest Rate Swaps Pay Fix Receive Floating -CCIL (07/08/2024) (FV 2500 Lacs)</t>
  </si>
  <si>
    <t>IRS1431634</t>
  </si>
  <si>
    <t>Interest Rate Swaps Pay Fix Receive Floating -IDFC BANK (13/09/2024) (FV 2000 Lacs)</t>
  </si>
  <si>
    <t>IRS1378896</t>
  </si>
  <si>
    <t>Interest Rate Swaps Pay Fix Receive Floating -HSBC BANK (03/08/2024) (FV 1500 Lacs)</t>
  </si>
  <si>
    <t>IRS1431632</t>
  </si>
  <si>
    <t>Interest Rate Swaps Pay Fix Receive Floating -CCIL (13/09/2024) (FV 5500 Lacs)</t>
  </si>
  <si>
    <t>GOI5363</t>
  </si>
  <si>
    <t>7.46% Government of India (06/11/2073)</t>
  </si>
  <si>
    <t>IN0020230127</t>
  </si>
  <si>
    <t>PIPE22</t>
  </si>
  <si>
    <t>7.96% Pipeline Infrastructure Private Limited (11/03/2028) **</t>
  </si>
  <si>
    <t>INE01XX07042</t>
  </si>
  <si>
    <t>MUFL423</t>
  </si>
  <si>
    <t>9.02% Muthoot Finance Limited (14/07/2027) **</t>
  </si>
  <si>
    <t>INE414G07JF9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</si>
  <si>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</si>
  <si>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</si>
  <si>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</si>
  <si>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</si>
  <si>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</si>
  <si>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</si>
  <si>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</si>
  <si>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</si>
  <si>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</si>
  <si>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</si>
  <si>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</si>
  <si>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</si>
  <si>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</si>
  <si>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</si>
  <si>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</si>
  <si>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</si>
  <si>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</si>
  <si>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</si>
  <si>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</si>
  <si>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</si>
  <si>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CROM02</t>
  </si>
  <si>
    <t>CG Power and Industrial Solutions Limited</t>
  </si>
  <si>
    <t>INE067A01029</t>
  </si>
  <si>
    <t>PHMI02</t>
  </si>
  <si>
    <t>The Phoenix Mills Limited</t>
  </si>
  <si>
    <t>INE211B01039</t>
  </si>
  <si>
    <t>BOCL01</t>
  </si>
  <si>
    <t>Linde India Limited</t>
  </si>
  <si>
    <t>INE473A01011</t>
  </si>
  <si>
    <t>SUPI02</t>
  </si>
  <si>
    <t>Supreme Industries Limited</t>
  </si>
  <si>
    <t>INE195A01028</t>
  </si>
  <si>
    <t>ASTP04</t>
  </si>
  <si>
    <t>Astral Limited</t>
  </si>
  <si>
    <t>INE006I01046</t>
  </si>
  <si>
    <t>SUFI01</t>
  </si>
  <si>
    <t>Sundaram Finance Limited</t>
  </si>
  <si>
    <t>INE660A01013</t>
  </si>
  <si>
    <t>WABT01</t>
  </si>
  <si>
    <t>ZF Commercial Vehicle Control Systems India Limited</t>
  </si>
  <si>
    <t>INE342J01019</t>
  </si>
  <si>
    <t>GHPL01</t>
  </si>
  <si>
    <t>Global Health Limited</t>
  </si>
  <si>
    <t>INE474Q01031</t>
  </si>
  <si>
    <t>AIEL02</t>
  </si>
  <si>
    <t>AIA Engineering Limited</t>
  </si>
  <si>
    <t>INE212H01026</t>
  </si>
  <si>
    <t>ESMC02</t>
  </si>
  <si>
    <t>PB Fintech Limited</t>
  </si>
  <si>
    <t>INE417T01026</t>
  </si>
  <si>
    <t>Financial Technology (Fintech)</t>
  </si>
  <si>
    <t>GRIN02</t>
  </si>
  <si>
    <t>Grindwell Norton Limited</t>
  </si>
  <si>
    <t>INE536A01023</t>
  </si>
  <si>
    <t>994529USD</t>
  </si>
  <si>
    <t>Nvidia Corp Com</t>
  </si>
  <si>
    <t>US67066G1040</t>
  </si>
  <si>
    <t>14971609USD</t>
  </si>
  <si>
    <t>Meta Platforms Registered Shares A</t>
  </si>
  <si>
    <t>US30303M1027</t>
  </si>
  <si>
    <t>947556USD</t>
  </si>
  <si>
    <t>Eli Lilly &amp; Co</t>
  </si>
  <si>
    <t>US5324571083</t>
  </si>
  <si>
    <t>1413346USD</t>
  </si>
  <si>
    <t>Netflix Inc</t>
  </si>
  <si>
    <t>US64110L1061</t>
  </si>
  <si>
    <t>Movies &amp; Entertainment</t>
  </si>
  <si>
    <t>963896USD</t>
  </si>
  <si>
    <t>Procter &amp; Gamble Co</t>
  </si>
  <si>
    <t>US7427181091</t>
  </si>
  <si>
    <t>24122208USD</t>
  </si>
  <si>
    <t>Arista Networks Inc</t>
  </si>
  <si>
    <t>US0404131064</t>
  </si>
  <si>
    <t>Communications Equipment</t>
  </si>
  <si>
    <t>919390USD</t>
  </si>
  <si>
    <t>Coca Cola Co.</t>
  </si>
  <si>
    <t>US1912161007</t>
  </si>
  <si>
    <t>Soft Drinks &amp; Non-alcoholic Beverages</t>
  </si>
  <si>
    <t>10683053USD</t>
  </si>
  <si>
    <t>Merck &amp; Co. Inc</t>
  </si>
  <si>
    <t>US58933Y1055</t>
  </si>
  <si>
    <t>978121USD</t>
  </si>
  <si>
    <t>TJX ORD</t>
  </si>
  <si>
    <t>US8725401090</t>
  </si>
  <si>
    <t>Apparel Retail</t>
  </si>
  <si>
    <t>43249246USD</t>
  </si>
  <si>
    <t>Alcon Inc</t>
  </si>
  <si>
    <t>CH0432492467</t>
  </si>
  <si>
    <t>Health Care Supplies</t>
  </si>
  <si>
    <t>763302USD</t>
  </si>
  <si>
    <t>Sony Group Corporation - ADR</t>
  </si>
  <si>
    <t>US8356993076</t>
  </si>
  <si>
    <t>Consumer Electronics</t>
  </si>
  <si>
    <t>1206758USD</t>
  </si>
  <si>
    <t>Siemens AG</t>
  </si>
  <si>
    <t>US8261975010</t>
  </si>
  <si>
    <t>40769307USD</t>
  </si>
  <si>
    <t>Spotify Technology SA</t>
  </si>
  <si>
    <t>LU1778762911</t>
  </si>
  <si>
    <t>910125USD</t>
  </si>
  <si>
    <t>Autozone Inc</t>
  </si>
  <si>
    <t>US0533321024</t>
  </si>
  <si>
    <t>Automotive Retail</t>
  </si>
  <si>
    <t>25187155USD</t>
  </si>
  <si>
    <t>Medtronic PLC</t>
  </si>
  <si>
    <t>IE00BTN1Y115</t>
  </si>
  <si>
    <t>Health Care Equipment</t>
  </si>
  <si>
    <t>47459333USD</t>
  </si>
  <si>
    <t>Uber Technologies Inc</t>
  </si>
  <si>
    <t>US90353T1007</t>
  </si>
  <si>
    <t>Passenger Ground Transportation</t>
  </si>
  <si>
    <t>960541USD</t>
  </si>
  <si>
    <t>Parker-Hannifin Corp</t>
  </si>
  <si>
    <t>US7010941042</t>
  </si>
  <si>
    <t>945590USD</t>
  </si>
  <si>
    <t>KLA Corporation</t>
  </si>
  <si>
    <t>US4824801009</t>
  </si>
  <si>
    <t>1447201USD</t>
  </si>
  <si>
    <t>SANOFI-ADR</t>
  </si>
  <si>
    <t>US80105N1054</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</si>
  <si>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</si>
  <si>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</si>
  <si>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</si>
  <si>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</si>
  <si>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</si>
  <si>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</si>
  <si>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</si>
  <si>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</si>
  <si>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IPCA03</t>
  </si>
  <si>
    <t>IPCA Laboratories Limited</t>
  </si>
  <si>
    <t>INE571A01038</t>
  </si>
  <si>
    <t>SYNI01</t>
  </si>
  <si>
    <t>Syngene International Limited</t>
  </si>
  <si>
    <t>INE398R01022</t>
  </si>
  <si>
    <t>METR01</t>
  </si>
  <si>
    <t>Metropolis Healthcare Limited</t>
  </si>
  <si>
    <t>INE112L01020</t>
  </si>
  <si>
    <t>Benchmark Name - NIFTY HEALTHCARE TRI</t>
  </si>
  <si>
    <t>GOI5721</t>
  </si>
  <si>
    <t>7.23% Government of India (15/04/2039)</t>
  </si>
  <si>
    <t>IN0020240027</t>
  </si>
  <si>
    <t>NIMA374</t>
  </si>
  <si>
    <t>8.5% Nirma Limited (07/04/2027) **</t>
  </si>
  <si>
    <t>INE091A07208</t>
  </si>
  <si>
    <t>AAHF90</t>
  </si>
  <si>
    <t>8.65% Aadhar Housing Finance Limited (21/08/2027) **</t>
  </si>
  <si>
    <t>INE883F07330</t>
  </si>
  <si>
    <t>DCCD21</t>
  </si>
  <si>
    <t>8.4% DLF Cyber City Developers Limited (18/06/2027) **</t>
  </si>
  <si>
    <t>INE186K07098</t>
  </si>
  <si>
    <t>ICRA AA+</t>
  </si>
  <si>
    <t>GOI5693</t>
  </si>
  <si>
    <t>7.52% Rajasthan State Development Loans (27/03/2044)</t>
  </si>
  <si>
    <t>IN2920230579</t>
  </si>
  <si>
    <t>TATP41</t>
  </si>
  <si>
    <t>8.47% Tata Projects Limited (20/11/2026) **</t>
  </si>
  <si>
    <t>INE725H08162</t>
  </si>
  <si>
    <t>MAGH93</t>
  </si>
  <si>
    <t>8.6% Grihum Housing Finance Limited (29/11/2024) **</t>
  </si>
  <si>
    <t>INE055I07131</t>
  </si>
  <si>
    <t>CARE AA-</t>
  </si>
  <si>
    <t>CENT241</t>
  </si>
  <si>
    <t>8.1% Century Textiles &amp; Industries Limited (25/04/2026) **</t>
  </si>
  <si>
    <t>INE055A08037</t>
  </si>
  <si>
    <t>SPSF29</t>
  </si>
  <si>
    <t>10.75% Spandana Sphoorty Financial Limited (13/08/2025) **</t>
  </si>
  <si>
    <t>INE572J07661</t>
  </si>
  <si>
    <t>IND A+</t>
  </si>
  <si>
    <t>MOSU199</t>
  </si>
  <si>
    <t>8.15% Samvardhana Motherson International Limited (23/01/2026) **</t>
  </si>
  <si>
    <t>INE775A08089</t>
  </si>
  <si>
    <t>ICFP135</t>
  </si>
  <si>
    <t>9.95% IndoStar Capital Finance Limited (30/06/2025) **</t>
  </si>
  <si>
    <t>INE896L07892</t>
  </si>
  <si>
    <t>VFSL25</t>
  </si>
  <si>
    <t>9.65% Vistaar Financial Services Private Limited (18/06/2026) **</t>
  </si>
  <si>
    <t>INE016P07229</t>
  </si>
  <si>
    <t>CARE A+</t>
  </si>
  <si>
    <t>MEBP28</t>
  </si>
  <si>
    <t>7.75% Mindspace Business Parks REIT (30/06/2026) **</t>
  </si>
  <si>
    <t>INE0CCU07082</t>
  </si>
  <si>
    <t>JFCS94</t>
  </si>
  <si>
    <t>9.3% JM Financial Credit Solution Limited (15/02/2027) **</t>
  </si>
  <si>
    <t>INE651J07986</t>
  </si>
  <si>
    <t>SUMM26</t>
  </si>
  <si>
    <t>8.06% Summit Digitel Infrastructure Limited (29/01/2029) **</t>
  </si>
  <si>
    <t>INE507T07120</t>
  </si>
  <si>
    <t>TOPL43</t>
  </si>
  <si>
    <t>8.4% Torrent Power Limited (18/01/2027) **</t>
  </si>
  <si>
    <t>INE813H07341</t>
  </si>
  <si>
    <t>MOFV38</t>
  </si>
  <si>
    <t>9.25% Motilal Oswal Finvest Limited (01/11/2024) **</t>
  </si>
  <si>
    <t>INE01WN07060</t>
  </si>
  <si>
    <t>GRAM25</t>
  </si>
  <si>
    <t>9.1% CreditAccess Grameen Limited (06/09/2025) **</t>
  </si>
  <si>
    <t>INE741K07520</t>
  </si>
  <si>
    <t>IND AA-</t>
  </si>
  <si>
    <t>GODP219</t>
  </si>
  <si>
    <t>8.15% Godrej Properties Limited (03/07/2026) **</t>
  </si>
  <si>
    <t>INE484J08048</t>
  </si>
  <si>
    <t>IGIF36</t>
  </si>
  <si>
    <t>6.72% India Grid Trust InvIT Fund (14/09/2026) **</t>
  </si>
  <si>
    <t>INE219X07306</t>
  </si>
  <si>
    <t>GRAM24</t>
  </si>
  <si>
    <t>9.45% CreditAccess Grameen Limited (22/11/2024) **</t>
  </si>
  <si>
    <t>INE741K07462</t>
  </si>
  <si>
    <t>NXST20</t>
  </si>
  <si>
    <t>7.86% Nexus Select Trust - REIT (16/06/2026) **</t>
  </si>
  <si>
    <t>INE0NDH07019</t>
  </si>
  <si>
    <t>EKAF30</t>
  </si>
  <si>
    <t>9.2627% SK Finance Limited (27/01/2025) **</t>
  </si>
  <si>
    <t>INE124N07648</t>
  </si>
  <si>
    <t>GRIL20</t>
  </si>
  <si>
    <t>7.78% Greenlam Industries Limited (28/02/2025) **</t>
  </si>
  <si>
    <t>INE544R07028</t>
  </si>
  <si>
    <t>ICRA AA-</t>
  </si>
  <si>
    <t>MSPG20</t>
  </si>
  <si>
    <t>6.49% Malwa Solar Power Generation Private Limited (01/07/2024) **</t>
  </si>
  <si>
    <t>INE999X07014</t>
  </si>
  <si>
    <t>GOI4659</t>
  </si>
  <si>
    <t>7.40% Government of India (19/09/2027)</t>
  </si>
  <si>
    <t>IN000927C045</t>
  </si>
  <si>
    <t>IPLT20</t>
  </si>
  <si>
    <t>8.6% Infopark Properties Limited (19/06/2039) **</t>
  </si>
  <si>
    <t>INE0KZX07023</t>
  </si>
  <si>
    <t>VEFP24</t>
  </si>
  <si>
    <t>10.58% Veritas Finance Private Limited (24/09/2024) **</t>
  </si>
  <si>
    <t>INE448U07190</t>
  </si>
  <si>
    <t>RSOP20</t>
  </si>
  <si>
    <t>6.49% Vector Green Prayagraj Solar Private Limited (01/07/2024) **</t>
  </si>
  <si>
    <t>INE935V07012</t>
  </si>
  <si>
    <t>NCCL35</t>
  </si>
  <si>
    <t>9.65% Nuvoco Vistas Corporation Limited (06/07/2077) **</t>
  </si>
  <si>
    <t>INE118D08052</t>
  </si>
  <si>
    <t>ONBH35</t>
  </si>
  <si>
    <t>8.28% Oriental Nagpur Betul Highway Limited (30/09/2024) **</t>
  </si>
  <si>
    <t>INE105N07167</t>
  </si>
  <si>
    <t>EKAF28</t>
  </si>
  <si>
    <t>8.3% SK Finance Limited (29/04/2025) (FRN) **</t>
  </si>
  <si>
    <t>INE124N07572</t>
  </si>
  <si>
    <t>JKCE46</t>
  </si>
  <si>
    <t>7.36% JK Cement Limited (23/07/2024) **</t>
  </si>
  <si>
    <t>INE823G07201</t>
  </si>
  <si>
    <t>CARE AA+</t>
  </si>
  <si>
    <t>KOGT25</t>
  </si>
  <si>
    <t>10.6% Kogta Financial (India) Limited (09/05/2025) **</t>
  </si>
  <si>
    <t>INE192U07301</t>
  </si>
  <si>
    <t>ICRA A+</t>
  </si>
  <si>
    <t>PUBA952</t>
  </si>
  <si>
    <t>7.25% Punjab National Bank (14/10/2030) **</t>
  </si>
  <si>
    <t>INE160A08167</t>
  </si>
  <si>
    <t>GOI5646</t>
  </si>
  <si>
    <t>7.46% Karnataka State Development Loans (20/03/2038)</t>
  </si>
  <si>
    <t>IN1920230365</t>
  </si>
  <si>
    <t>GOI1291</t>
  </si>
  <si>
    <t>7.88% Government of India (19/03/2030)</t>
  </si>
  <si>
    <t>IN0020150028</t>
  </si>
  <si>
    <t>DCCD20</t>
  </si>
  <si>
    <t>6.7% DLF Cyber City Developers Limited (30/09/2024) **</t>
  </si>
  <si>
    <t>INE186K07049</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</si>
  <si>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</si>
  <si>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</si>
  <si>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</si>
  <si>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</si>
  <si>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</si>
  <si>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</si>
  <si>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</si>
  <si>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</si>
  <si>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</si>
  <si>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</si>
  <si>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</si>
  <si>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</si>
  <si>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</si>
  <si>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</si>
  <si>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</si>
  <si>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FBRT39</t>
  </si>
  <si>
    <t>First Business Receivables Trust (01/01/2025) **</t>
  </si>
  <si>
    <t>INE0BTV15204</t>
  </si>
  <si>
    <t>CRISIL AAA(SO)</t>
  </si>
  <si>
    <t>FBRT38</t>
  </si>
  <si>
    <t>First Business Receivables Trust (01/10/2024) **</t>
  </si>
  <si>
    <t>INE0BTV15196</t>
  </si>
  <si>
    <t>UNBI381</t>
  </si>
  <si>
    <t>Union Bank of India (25/02/2025)</t>
  </si>
  <si>
    <t>INE692A16GY1</t>
  </si>
  <si>
    <t>Benchmark Name - NIFTY MEDIUM DURATION DEBT INDEX A-III</t>
  </si>
  <si>
    <t>ABBP01</t>
  </si>
  <si>
    <t>Hitachi Energy India Limited</t>
  </si>
  <si>
    <t>INE07Y701011</t>
  </si>
  <si>
    <t>VGIL02</t>
  </si>
  <si>
    <t>V-Guard Industries Limited</t>
  </si>
  <si>
    <t>INE951I01027</t>
  </si>
  <si>
    <t>CARU03</t>
  </si>
  <si>
    <t>Carborundum Universal Limited</t>
  </si>
  <si>
    <t>INE120A01034</t>
  </si>
  <si>
    <t>AJPH03</t>
  </si>
  <si>
    <t>Ajanta Pharma Limited</t>
  </si>
  <si>
    <t>INE031B01049</t>
  </si>
  <si>
    <t>SMIL02</t>
  </si>
  <si>
    <t>Sharda Motor Industries Ltd.</t>
  </si>
  <si>
    <t>INE597I01028</t>
  </si>
  <si>
    <t>HAFO01</t>
  </si>
  <si>
    <t>Happy Forgings Limited</t>
  </si>
  <si>
    <t>INE330T01021</t>
  </si>
  <si>
    <t>TAHO01</t>
  </si>
  <si>
    <t>Honeywell Automation India Limited</t>
  </si>
  <si>
    <t>INE671A01010</t>
  </si>
  <si>
    <t>SUVP01</t>
  </si>
  <si>
    <t>Suven Pharmaceuticals Limited</t>
  </si>
  <si>
    <t>INE03QK01018</t>
  </si>
  <si>
    <t>TRTL01</t>
  </si>
  <si>
    <t>Triveni Turbine Limited</t>
  </si>
  <si>
    <t>INE152M01016</t>
  </si>
  <si>
    <t>ROLR01</t>
  </si>
  <si>
    <t>Rolex Rings Limited</t>
  </si>
  <si>
    <t>INE645S01016</t>
  </si>
  <si>
    <t>JLLH01</t>
  </si>
  <si>
    <t>Jupiter Life Line Hospitals Limited</t>
  </si>
  <si>
    <t>INE682M01012</t>
  </si>
  <si>
    <t>CHLO02</t>
  </si>
  <si>
    <t>Exide Industries Limited</t>
  </si>
  <si>
    <t>INE302A01020</t>
  </si>
  <si>
    <t>VATL01</t>
  </si>
  <si>
    <t>Voltamp Transformers Limited</t>
  </si>
  <si>
    <t>INE540H01012</t>
  </si>
  <si>
    <t>Benchmark Name - NIFTY INDIA MANUFACTURING TRI</t>
  </si>
  <si>
    <t>BIRJ44</t>
  </si>
  <si>
    <t>9.25% Birla Corporation Limited (18/08/2026) **</t>
  </si>
  <si>
    <t>INE340A07084</t>
  </si>
  <si>
    <t>GOSL303</t>
  </si>
  <si>
    <t>8.35% Godrej Industries Limited (12/12/2025) **</t>
  </si>
  <si>
    <t>INE233A08063</t>
  </si>
  <si>
    <t>SCOL20</t>
  </si>
  <si>
    <t>6.49% Sepset Constructions Limited (01/07/2024) **</t>
  </si>
  <si>
    <t>INE961M07017</t>
  </si>
  <si>
    <t>GHFL30</t>
  </si>
  <si>
    <t>7.75% Godrej Housing Finance Limited (03/10/2024) **</t>
  </si>
  <si>
    <t>INE02JD07025</t>
  </si>
  <si>
    <t>PRIA20</t>
  </si>
  <si>
    <t>6.49% Priapus Infrastructure Limited (01/07/2024) **</t>
  </si>
  <si>
    <t>INE964M07011</t>
  </si>
  <si>
    <t>CIRE20</t>
  </si>
  <si>
    <t>6.49% Citra Real Estate Limited (01/07/2024) **</t>
  </si>
  <si>
    <t>INE969M07010</t>
  </si>
  <si>
    <t>Benchmark Name - CRISIL CREDIT RISK DEBT B-II INDEX</t>
  </si>
  <si>
    <t>SKFB02</t>
  </si>
  <si>
    <t>SKF India Limited</t>
  </si>
  <si>
    <t>INE640A01023</t>
  </si>
  <si>
    <t>HDFB914</t>
  </si>
  <si>
    <t>7.65% HDFC Bank Limited (25/05/2033) **</t>
  </si>
  <si>
    <t>INE040A08930</t>
  </si>
  <si>
    <t>INBK357</t>
  </si>
  <si>
    <t>8.44% Indian Bank (30/12/2025) **</t>
  </si>
  <si>
    <t>INE562A08073</t>
  </si>
  <si>
    <t>Benchmark Name - NIFTY 50 HYBRID COMPOSITE DEBT 15:85 INDEX</t>
  </si>
  <si>
    <t>GOI4639</t>
  </si>
  <si>
    <t>7.36% Government of India (12/09/2052)</t>
  </si>
  <si>
    <t>IN0020220086</t>
  </si>
  <si>
    <t>BHFL90</t>
  </si>
  <si>
    <t>7.42% Bajaj Housing Finance Limited (12/07/2024) **</t>
  </si>
  <si>
    <t>INE377Y07318</t>
  </si>
  <si>
    <t>CANB986</t>
  </si>
  <si>
    <t>Canara Bank (09/09/2024)</t>
  </si>
  <si>
    <t>INE476A16YK1</t>
  </si>
  <si>
    <t>INBK431</t>
  </si>
  <si>
    <t>Indian Bank (26/08/2024)</t>
  </si>
  <si>
    <t>INE562A16MY4</t>
  </si>
  <si>
    <t>BKBA423</t>
  </si>
  <si>
    <t>Bank of Baroda (16/08/2024)</t>
  </si>
  <si>
    <t>INE028A16FM5</t>
  </si>
  <si>
    <t>HDFB952</t>
  </si>
  <si>
    <t>HDFC Bank Limited (11/09/2024)</t>
  </si>
  <si>
    <t>INE040A16EZ5</t>
  </si>
  <si>
    <t>PSBK414</t>
  </si>
  <si>
    <t>Punjab &amp; Sind Bank (23/08/2024)</t>
  </si>
  <si>
    <t>INE608A16QU4</t>
  </si>
  <si>
    <t>IDBK506</t>
  </si>
  <si>
    <t>IDFC First Bank Limited (26/08/2024)</t>
  </si>
  <si>
    <t>INE092T16WR5</t>
  </si>
  <si>
    <t>UNBI389</t>
  </si>
  <si>
    <t>Union Bank of India (27/08/2024)</t>
  </si>
  <si>
    <t>INE692A16HI2</t>
  </si>
  <si>
    <t>FEBA327</t>
  </si>
  <si>
    <t>The Federal Bank Limited (12/09/2024)</t>
  </si>
  <si>
    <t>INE171A16LX8</t>
  </si>
  <si>
    <t>FEBA324</t>
  </si>
  <si>
    <t>The Federal Bank Limited (16/08/2024)</t>
  </si>
  <si>
    <t>INE171A16LV2</t>
  </si>
  <si>
    <t>BKBA426</t>
  </si>
  <si>
    <t>Bank of Baroda (23/08/2024)</t>
  </si>
  <si>
    <t>INE028A16FP8</t>
  </si>
  <si>
    <t>INBK427</t>
  </si>
  <si>
    <t>Indian Bank (08/08/2024)</t>
  </si>
  <si>
    <t>INE562A16MW8</t>
  </si>
  <si>
    <t>BKBA427</t>
  </si>
  <si>
    <t>Bank of Baroda (28/08/2024)</t>
  </si>
  <si>
    <t>INE028A16FQ6</t>
  </si>
  <si>
    <t>PUBA1027</t>
  </si>
  <si>
    <t>Punjab National Bank (06/08/2024)</t>
  </si>
  <si>
    <t>INE160A16OS5</t>
  </si>
  <si>
    <t>BKBA430</t>
  </si>
  <si>
    <t>Bank of Baroda (09/09/2024)</t>
  </si>
  <si>
    <t>INE028A16FR4</t>
  </si>
  <si>
    <t>PUBA1025</t>
  </si>
  <si>
    <t>Punjab National Bank (01/07/2024)</t>
  </si>
  <si>
    <t>INE160A16OQ9</t>
  </si>
  <si>
    <t>EXIM772</t>
  </si>
  <si>
    <t>Export Import Bank of India (12/09/2024) **</t>
  </si>
  <si>
    <t>INE514E14RS3</t>
  </si>
  <si>
    <t>SIDB564</t>
  </si>
  <si>
    <t>Small Industries Dev Bank of India (11/09/2024) **</t>
  </si>
  <si>
    <t>INE556F14KK3</t>
  </si>
  <si>
    <t>TTEA51</t>
  </si>
  <si>
    <t>Tata Consumer Products Limited (31/07/2024) **</t>
  </si>
  <si>
    <t>INE192A14556</t>
  </si>
  <si>
    <t>RRVL144</t>
  </si>
  <si>
    <t>Reliance Retail Ventures Limited (02/09/2024) **</t>
  </si>
  <si>
    <t>INE929O14BW8</t>
  </si>
  <si>
    <t>BAFL921</t>
  </si>
  <si>
    <t>Bajaj Finance Limited (11/09/2024) **</t>
  </si>
  <si>
    <t>INE296A14YH4</t>
  </si>
  <si>
    <t>CHOL1056</t>
  </si>
  <si>
    <t>Cholamandalam Investment and Finance Company Ltd (23/08/2024) **</t>
  </si>
  <si>
    <t>INE121A14WQ9</t>
  </si>
  <si>
    <t>NBAR783</t>
  </si>
  <si>
    <t>National Bank For Agriculture and Rural Development (28/08/2024) **</t>
  </si>
  <si>
    <t>INE261F14LS1</t>
  </si>
  <si>
    <t>ICBR504</t>
  </si>
  <si>
    <t>ICICI Securities Limited (26/08/2024) **</t>
  </si>
  <si>
    <t>INE763G14TG2</t>
  </si>
  <si>
    <t>NBAR786</t>
  </si>
  <si>
    <t>National Bank For Agriculture and Rural Development (11/09/2024) **</t>
  </si>
  <si>
    <t>INE261F14LX1</t>
  </si>
  <si>
    <t>MALE597</t>
  </si>
  <si>
    <t>Poonawalla Fincorp Limited (14/08/2024) **</t>
  </si>
  <si>
    <t>INE511C14WR5</t>
  </si>
  <si>
    <t>BHFL118</t>
  </si>
  <si>
    <t>Bajaj Housing Finance Limited (19/07/2024)</t>
  </si>
  <si>
    <t>INE377Y14AX9</t>
  </si>
  <si>
    <t>TCAL494</t>
  </si>
  <si>
    <t>Tata Capital Limited (06/09/2024) **</t>
  </si>
  <si>
    <t>INE976I14OC6</t>
  </si>
  <si>
    <t>CHOL1054</t>
  </si>
  <si>
    <t>Cholamandalam Investment and Finance Company Ltd (09/08/2024) **</t>
  </si>
  <si>
    <t>INE121A14WP1</t>
  </si>
  <si>
    <t>PEFR142</t>
  </si>
  <si>
    <t>Aditya Birla Fashion and Retail Limited (14/08/2024) **</t>
  </si>
  <si>
    <t>INE647O14FE5</t>
  </si>
  <si>
    <t>ICBR501</t>
  </si>
  <si>
    <t>ICICI Securities Limited (16/08/2024) **</t>
  </si>
  <si>
    <t>INE763G14UJ4</t>
  </si>
  <si>
    <t>SIDB560</t>
  </si>
  <si>
    <t>Small Industries Dev Bank of India (03/09/2024) **</t>
  </si>
  <si>
    <t>INE556F14KI7</t>
  </si>
  <si>
    <t>HDFS207</t>
  </si>
  <si>
    <t>HDFC Securities Limited (08/08/2024) **</t>
  </si>
  <si>
    <t>INE700G14JS0</t>
  </si>
  <si>
    <t>ABHF122</t>
  </si>
  <si>
    <t>Aditya Birla Housing Finance Limited (13/08/2024) **</t>
  </si>
  <si>
    <t>INE831R14DR5</t>
  </si>
  <si>
    <t>NBAR782</t>
  </si>
  <si>
    <t>National Bank For Agriculture and Rural Development (26/08/2024) **</t>
  </si>
  <si>
    <t>INE261F14LR3</t>
  </si>
  <si>
    <t>KOSE268</t>
  </si>
  <si>
    <t>Kotak Securities Limited (27/08/2024) **</t>
  </si>
  <si>
    <t>INE028E14OB7</t>
  </si>
  <si>
    <t>ICBR507</t>
  </si>
  <si>
    <t>ICICI Securities Limited (02/09/2024) **</t>
  </si>
  <si>
    <t>INE763G14UR7</t>
  </si>
  <si>
    <t>MALE601</t>
  </si>
  <si>
    <t>Poonawalla Fincorp Limited (05/09/2024) **</t>
  </si>
  <si>
    <t>INE511C14WW5</t>
  </si>
  <si>
    <t>TCHF406</t>
  </si>
  <si>
    <t>Tata Capital Housing Finance Limited (12/09/2024) **</t>
  </si>
  <si>
    <t>INE033L14ND0</t>
  </si>
  <si>
    <t>BTVL54</t>
  </si>
  <si>
    <t>Bharti Airtel Limited (12/09/2024) **</t>
  </si>
  <si>
    <t>INE397D14464</t>
  </si>
  <si>
    <t>CHOL1046</t>
  </si>
  <si>
    <t>Cholamandalam Investment and Finance Company Ltd (09/07/2024) **</t>
  </si>
  <si>
    <t>INE121A14WK2</t>
  </si>
  <si>
    <t>BAFL907</t>
  </si>
  <si>
    <t>Bajaj Finance Limited (12/07/2024)</t>
  </si>
  <si>
    <t>INE296A14XS3</t>
  </si>
  <si>
    <t>BAFL909</t>
  </si>
  <si>
    <t>Bajaj Finance Limited (19/07/2024) **</t>
  </si>
  <si>
    <t>INE296A14XW5</t>
  </si>
  <si>
    <t>RPAT68</t>
  </si>
  <si>
    <t>Sikka Ports and Terminals Limited (08/08/2024) **</t>
  </si>
  <si>
    <t>INE941D14568</t>
  </si>
  <si>
    <t>SIDB557</t>
  </si>
  <si>
    <t>Small Industries Dev Bank of India (09/08/2024) **</t>
  </si>
  <si>
    <t>INE556F14KF3</t>
  </si>
  <si>
    <t>KOSE263</t>
  </si>
  <si>
    <t>Kotak Securities Limited (06/08/2024) **</t>
  </si>
  <si>
    <t>INE028E14NV7</t>
  </si>
  <si>
    <t>HDFS220</t>
  </si>
  <si>
    <t>HDFC Securities Limited (09/09/2024) **</t>
  </si>
  <si>
    <t>INE700G14KM1</t>
  </si>
  <si>
    <t>TRIF110</t>
  </si>
  <si>
    <t>TATA Realty &amp; Infrastructure Limited (06/09/2024) **</t>
  </si>
  <si>
    <t>INE371K14CB3</t>
  </si>
  <si>
    <t>TCAL493</t>
  </si>
  <si>
    <t>Tata Capital Limited (23/08/2024) **</t>
  </si>
  <si>
    <t>INE976I14OA0</t>
  </si>
  <si>
    <t>TMFL73</t>
  </si>
  <si>
    <t>Tata Motors Finance Limited (26/08/2024) **</t>
  </si>
  <si>
    <t>INE477S14CF2</t>
  </si>
  <si>
    <t>SIDB556</t>
  </si>
  <si>
    <t>Small Industries Dev Bank of India (10/09/2024) **</t>
  </si>
  <si>
    <t>INE556F14KE6</t>
  </si>
  <si>
    <t>CLTL20</t>
  </si>
  <si>
    <t>Carat Lane Trading Pvt Ltd (10/09/2024) **</t>
  </si>
  <si>
    <t>INE015Y14559</t>
  </si>
  <si>
    <t>BTVL55</t>
  </si>
  <si>
    <t>Bharti Airtel Limited (31/07/2024) **</t>
  </si>
  <si>
    <t>INE397D14456</t>
  </si>
  <si>
    <t>MOFS187</t>
  </si>
  <si>
    <t>Motilal Oswal Financial Services Limited (16/07/2024) **</t>
  </si>
  <si>
    <t>INE338I14HG4</t>
  </si>
  <si>
    <t>TAPR74</t>
  </si>
  <si>
    <t>Tata Power Renewable Energy Limited (19/07/2024) **</t>
  </si>
  <si>
    <t>INE607M14BB8</t>
  </si>
  <si>
    <t>ABHF121</t>
  </si>
  <si>
    <t>Aditya Birla Housing Finance Limited (29/07/2024) **</t>
  </si>
  <si>
    <t>INE831R14DQ7</t>
  </si>
  <si>
    <t>SHTR510</t>
  </si>
  <si>
    <t>Shriram Finance Limited (05/08/2024) **</t>
  </si>
  <si>
    <t>INE721A14DT0</t>
  </si>
  <si>
    <t>JBCI138</t>
  </si>
  <si>
    <t>Julius Baer Capital India Pvt Ltd (16/08/2024) **</t>
  </si>
  <si>
    <t>INE824H14PD5</t>
  </si>
  <si>
    <t>GODP236</t>
  </si>
  <si>
    <t>Godrej Properties Limited (29/08/2024) **</t>
  </si>
  <si>
    <t>INE484J14UA0</t>
  </si>
  <si>
    <t>JBCI141</t>
  </si>
  <si>
    <t>Julius Baer Capital India Pvt Ltd (26/08/2024) **</t>
  </si>
  <si>
    <t>INE824H14PH6</t>
  </si>
  <si>
    <t>HLFL74</t>
  </si>
  <si>
    <t>Hinduja Leyland Finance Limited (27/08/2024) **</t>
  </si>
  <si>
    <t>INE146O14CI6</t>
  </si>
  <si>
    <t>GODP238</t>
  </si>
  <si>
    <t>Godrej Properties Limited (05/09/2024) **</t>
  </si>
  <si>
    <t>INE484J14UC6</t>
  </si>
  <si>
    <t>GODP239</t>
  </si>
  <si>
    <t>Godrej Properties Limited (09/09/2024) **</t>
  </si>
  <si>
    <t>INE484J14UB8</t>
  </si>
  <si>
    <t>ISFC565</t>
  </si>
  <si>
    <t>ICICI Sec Primary Dealership Limited (14/08/2024) **</t>
  </si>
  <si>
    <t>INE849D14HN7</t>
  </si>
  <si>
    <t>GOSL377</t>
  </si>
  <si>
    <t>Godrej Industries Limited (02/09/2024) **</t>
  </si>
  <si>
    <t>INE233A14N33</t>
  </si>
  <si>
    <t>GOSL378</t>
  </si>
  <si>
    <t>Godrej Industries Limited (03/09/2024) **</t>
  </si>
  <si>
    <t>INE233A14N41</t>
  </si>
  <si>
    <t>GOSL379</t>
  </si>
  <si>
    <t>Godrej Industries Limited (04/09/2024) **</t>
  </si>
  <si>
    <t>INE233A14N58</t>
  </si>
  <si>
    <t>ABHF123</t>
  </si>
  <si>
    <t>Aditya Birla Housing Finance Limited (29/08/2024) **</t>
  </si>
  <si>
    <t>INE831R14DU9</t>
  </si>
  <si>
    <t>GODP237</t>
  </si>
  <si>
    <t>Godrej Properties Limited (03/09/2024) **</t>
  </si>
  <si>
    <t>INE484J14UD4</t>
  </si>
  <si>
    <t>TBIL2356</t>
  </si>
  <si>
    <t>91 Days Tbill (MD 08/08/2024)</t>
  </si>
  <si>
    <t>IN002024X078</t>
  </si>
  <si>
    <t>TBIL2350</t>
  </si>
  <si>
    <t>91 Days Tbill (MD 25/07/2024)</t>
  </si>
  <si>
    <t>IN002024X045</t>
  </si>
  <si>
    <t>TBIL2354</t>
  </si>
  <si>
    <t>91 Days Tbill (MD 02/08/2024)</t>
  </si>
  <si>
    <t>IN002024X060</t>
  </si>
  <si>
    <t>TBIL2359</t>
  </si>
  <si>
    <t>91 Days Tbill (MD 15/08/2024)</t>
  </si>
  <si>
    <t>IN002024X086</t>
  </si>
  <si>
    <t>TBIL2328</t>
  </si>
  <si>
    <t>182 Days Tbill (MD 29/08/2024)</t>
  </si>
  <si>
    <t>IN002023Y508</t>
  </si>
  <si>
    <t>TBIL2315</t>
  </si>
  <si>
    <t>182 Days Tbill (MD 01/08/2024)</t>
  </si>
  <si>
    <t>IN002023Y458</t>
  </si>
  <si>
    <t>TBIL2346</t>
  </si>
  <si>
    <t>91 Days Tbill (MD 12/07/2024)</t>
  </si>
  <si>
    <t>IN002024X029</t>
  </si>
  <si>
    <t>TBIL2244</t>
  </si>
  <si>
    <t>364 Days Tbill (MD 16/08/2024)</t>
  </si>
  <si>
    <t>IN002023Z224</t>
  </si>
  <si>
    <t>TBIL2322</t>
  </si>
  <si>
    <t>182 Days Tbill (MD 15/08/2024)</t>
  </si>
  <si>
    <t>IN002023Y474</t>
  </si>
  <si>
    <t>Benchmark Name - NIFTY LIQUID INDEX A-I</t>
  </si>
  <si>
    <t>GOI5668</t>
  </si>
  <si>
    <t>7.45% Maharashtra State Development Loans (22/03/2039)</t>
  </si>
  <si>
    <t>IN2220230345</t>
  </si>
  <si>
    <t>GOI5636</t>
  </si>
  <si>
    <t>7.39% Chhatisgarh State Development Loans (13/03/2033)</t>
  </si>
  <si>
    <t>IN3520230241</t>
  </si>
  <si>
    <t>Benchmark Name - CRISIL DYNAMIC GILT INDEX</t>
  </si>
  <si>
    <t>COFE03</t>
  </si>
  <si>
    <t>Coromandel International Limited</t>
  </si>
  <si>
    <t>INE169A01031</t>
  </si>
  <si>
    <t>BIRM01</t>
  </si>
  <si>
    <t>3M India Limited</t>
  </si>
  <si>
    <t>INE470A01017</t>
  </si>
  <si>
    <t>Diversified</t>
  </si>
  <si>
    <t>NHPC01</t>
  </si>
  <si>
    <t>NHPC Limited</t>
  </si>
  <si>
    <t>INE848E01016</t>
  </si>
  <si>
    <t>TIIN01</t>
  </si>
  <si>
    <t>Timken India Limited</t>
  </si>
  <si>
    <t>INE325A01013</t>
  </si>
  <si>
    <t>MAFS02</t>
  </si>
  <si>
    <t>Mahindra &amp; Mahindra Financial Services Limited</t>
  </si>
  <si>
    <t>INE774D01024</t>
  </si>
  <si>
    <t>PAGE01</t>
  </si>
  <si>
    <t>Page Industries Limited</t>
  </si>
  <si>
    <t>INE761H01022</t>
  </si>
  <si>
    <t>SUFA02</t>
  </si>
  <si>
    <t>Sundram Fasteners Limited</t>
  </si>
  <si>
    <t>INE387A01021</t>
  </si>
  <si>
    <t>Benchmark Name - BSE 150 MIDCAP TRI</t>
  </si>
  <si>
    <t>BLUS03</t>
  </si>
  <si>
    <t>Blue Star Limited</t>
  </si>
  <si>
    <t>INE472A01039</t>
  </si>
  <si>
    <t>GALS01</t>
  </si>
  <si>
    <t>Galaxy Surfactants Limited</t>
  </si>
  <si>
    <t>INE600K01018</t>
  </si>
  <si>
    <t>NAHR01</t>
  </si>
  <si>
    <t>Narayana Hrudayalaya Limited</t>
  </si>
  <si>
    <t>INE410P01011</t>
  </si>
  <si>
    <t>KIMS01</t>
  </si>
  <si>
    <t>Krishna Institute Of Medical Sciences Limited</t>
  </si>
  <si>
    <t>INE967H01017</t>
  </si>
  <si>
    <t>ICON01</t>
  </si>
  <si>
    <t>Firstsource Solutions Limited</t>
  </si>
  <si>
    <t>INE684F01012</t>
  </si>
  <si>
    <t>CPIL02</t>
  </si>
  <si>
    <t>CCL Products (India) Limited</t>
  </si>
  <si>
    <t>INE421D01022</t>
  </si>
  <si>
    <t>Benchmark Name - NIFTY 500 MULTICAP 50:25:25 INDEX</t>
  </si>
  <si>
    <t>DEVY01</t>
  </si>
  <si>
    <t>Devyani International Limited</t>
  </si>
  <si>
    <t>INE872J01023</t>
  </si>
  <si>
    <t>GOI2252</t>
  </si>
  <si>
    <t>7.89%  GUJARAT State Development Loans (15/05/2025)</t>
  </si>
  <si>
    <t>IN1520190043</t>
  </si>
  <si>
    <t>GOI1292</t>
  </si>
  <si>
    <t>8.25% Maharastra State Development Loans  ( 13/05/2025)</t>
  </si>
  <si>
    <t>IN2220150014</t>
  </si>
  <si>
    <t>GOI4593</t>
  </si>
  <si>
    <t>5.89% Andhra Pradesh State Development Loans (06/05/2025)</t>
  </si>
  <si>
    <t>IN1020200102</t>
  </si>
  <si>
    <t>GOI1299</t>
  </si>
  <si>
    <t>8.14% Maharashtra State Development Loans (27/05/2025)</t>
  </si>
  <si>
    <t>IN2220150022</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</si>
  <si>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</si>
  <si>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</si>
  <si>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</si>
  <si>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</si>
  <si>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</si>
  <si>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</si>
  <si>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</si>
  <si>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</si>
  <si>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</si>
  <si>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GOI1293</t>
  </si>
  <si>
    <t>8.29%  Rajasthan State Development Loans (13/05/2025)</t>
  </si>
  <si>
    <t>IN2920150033</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</si>
  <si>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</si>
  <si>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</si>
  <si>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</si>
  <si>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</si>
  <si>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</si>
  <si>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</si>
  <si>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</si>
  <si>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</si>
  <si>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</si>
  <si>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</si>
  <si>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</si>
  <si>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</si>
  <si>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</si>
  <si>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</si>
  <si>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</si>
  <si>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</si>
  <si>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</si>
  <si>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</si>
  <si>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PUBA1016</t>
  </si>
  <si>
    <t>Punjab National Bank (06/02/2025)</t>
  </si>
  <si>
    <t>INE160A16OI6</t>
  </si>
  <si>
    <t>CANB958</t>
  </si>
  <si>
    <t>Canara Bank (16/01/2025)</t>
  </si>
  <si>
    <t>INE476A16XI7</t>
  </si>
  <si>
    <t>SIDB544</t>
  </si>
  <si>
    <t>Small Industries Dev Bank of India (07/02/2025)</t>
  </si>
  <si>
    <t>INE556F16AQ6</t>
  </si>
  <si>
    <t>BKIN450</t>
  </si>
  <si>
    <t>Bank of India (25/02/2025)</t>
  </si>
  <si>
    <t>INE084A16CL7</t>
  </si>
  <si>
    <t>NBAR756</t>
  </si>
  <si>
    <t>National Bank For Agriculture and Rural Development (26/02/2025)</t>
  </si>
  <si>
    <t>INE261F16819</t>
  </si>
  <si>
    <t>HDFB942</t>
  </si>
  <si>
    <t>HDFC Bank Limited (28/02/2025)</t>
  </si>
  <si>
    <t>INE040A16EP6</t>
  </si>
  <si>
    <t>HDFB944</t>
  </si>
  <si>
    <t>HDFC Bank Limited (06/03/2025)</t>
  </si>
  <si>
    <t>INE040A16ER2</t>
  </si>
  <si>
    <t>IIBL963</t>
  </si>
  <si>
    <t>IndusInd Bank Limited (24/02/2025)</t>
  </si>
  <si>
    <t>INE095A16V79</t>
  </si>
  <si>
    <t>FEBA321</t>
  </si>
  <si>
    <t>The Federal Bank Limited (11/03/2025)</t>
  </si>
  <si>
    <t>INE171A16LS8</t>
  </si>
  <si>
    <t>SIDB540</t>
  </si>
  <si>
    <t>Small Industries Dev Bank of India (10/01/2025)</t>
  </si>
  <si>
    <t>INE556F16AO1</t>
  </si>
  <si>
    <t>SIDB537</t>
  </si>
  <si>
    <t>Small Industries Dev Bank of India (11/12/2024)</t>
  </si>
  <si>
    <t>INE556F16AM5</t>
  </si>
  <si>
    <t>NBAR751</t>
  </si>
  <si>
    <t>National Bank For Agriculture and Rural Development (12/02/2025)</t>
  </si>
  <si>
    <t>INE261F16793</t>
  </si>
  <si>
    <t>IBCL1164</t>
  </si>
  <si>
    <t>ICICI Bank Limited (25/02/2025)</t>
  </si>
  <si>
    <t>INE090AD6121</t>
  </si>
  <si>
    <t>IDBK498</t>
  </si>
  <si>
    <t>IDFC First Bank Limited (21/02/2025)</t>
  </si>
  <si>
    <t>INE092T16WB9</t>
  </si>
  <si>
    <t>NBAR770</t>
  </si>
  <si>
    <t>National Bank For Agriculture and Rural Development (18/03/2025)</t>
  </si>
  <si>
    <t>INE261F16850</t>
  </si>
  <si>
    <t>KMBK854</t>
  </si>
  <si>
    <t>Kotak Mahindra Bank Limited (07/03/2025)</t>
  </si>
  <si>
    <t>INE237A166W0</t>
  </si>
  <si>
    <t>CANB992</t>
  </si>
  <si>
    <t>Canara Bank (16/12/2024)</t>
  </si>
  <si>
    <t>INE476A16YR6</t>
  </si>
  <si>
    <t>SIDB538</t>
  </si>
  <si>
    <t>Small Industries Dev Bank of India (18/12/2024)</t>
  </si>
  <si>
    <t>INE556F16AN3</t>
  </si>
  <si>
    <t>HDFB936</t>
  </si>
  <si>
    <t>HDFC Bank Limited (09/01/2025)</t>
  </si>
  <si>
    <t>INE040A16EK7</t>
  </si>
  <si>
    <t>PUBA1018</t>
  </si>
  <si>
    <t>Punjab National Bank (07/02/2025)</t>
  </si>
  <si>
    <t>INE160A16OL0</t>
  </si>
  <si>
    <t>NBAR749</t>
  </si>
  <si>
    <t>National Bank For Agriculture and Rural Development (07/02/2025)</t>
  </si>
  <si>
    <t>INE261F16785</t>
  </si>
  <si>
    <t>KMBK851</t>
  </si>
  <si>
    <t>Kotak Mahindra Bank Limited (20/02/2025)</t>
  </si>
  <si>
    <t>INE237A162W9</t>
  </si>
  <si>
    <t>HDFB940</t>
  </si>
  <si>
    <t>HDFC Bank Limited (20/02/2025)</t>
  </si>
  <si>
    <t>INE040A16EN1</t>
  </si>
  <si>
    <t>IIBL960</t>
  </si>
  <si>
    <t>IndusInd Bank Limited (18/02/2025)</t>
  </si>
  <si>
    <t>INE095A16V46</t>
  </si>
  <si>
    <t>IIBL964</t>
  </si>
  <si>
    <t>IndusInd Bank Limited (25/02/2025)</t>
  </si>
  <si>
    <t>INE095A16V87</t>
  </si>
  <si>
    <t>CANB972</t>
  </si>
  <si>
    <t>Canara Bank (11/03/2025)</t>
  </si>
  <si>
    <t>INE476A16XV0</t>
  </si>
  <si>
    <t>INBK423</t>
  </si>
  <si>
    <t>Indian Bank (13/03/2025)</t>
  </si>
  <si>
    <t>INE562A16MR8</t>
  </si>
  <si>
    <t>IBCL1166</t>
  </si>
  <si>
    <t>ICICI Bank Limited (06/12/2024)</t>
  </si>
  <si>
    <t>INE090AD6105</t>
  </si>
  <si>
    <t>NBAR744</t>
  </si>
  <si>
    <t>National Bank For Agriculture and Rural Development (17/01/2025)</t>
  </si>
  <si>
    <t>INE261F16769</t>
  </si>
  <si>
    <t>HDFB937</t>
  </si>
  <si>
    <t>HDFC Bank Limited (28/01/2025)</t>
  </si>
  <si>
    <t>INE040A16EL5</t>
  </si>
  <si>
    <t>SIDB549</t>
  </si>
  <si>
    <t>Small Industries Dev Bank of India (27/02/2025)</t>
  </si>
  <si>
    <t>INE556F16AR4</t>
  </si>
  <si>
    <t>NBAR762</t>
  </si>
  <si>
    <t>National Bank For Agriculture and Rural Development (07/03/2025)</t>
  </si>
  <si>
    <t>INE261F16835</t>
  </si>
  <si>
    <t>HDFB947</t>
  </si>
  <si>
    <t>HDFC Bank Limited (12/03/2025)</t>
  </si>
  <si>
    <t>INE040A16EU6</t>
  </si>
  <si>
    <t>FEBA325</t>
  </si>
  <si>
    <t>The Federal Bank Limited (25/11/2024)</t>
  </si>
  <si>
    <t>INE171A16LO7</t>
  </si>
  <si>
    <t>HDFB932</t>
  </si>
  <si>
    <t>HDFC Bank Limited (06/12/2024)</t>
  </si>
  <si>
    <t>INE040A16EH3</t>
  </si>
  <si>
    <t>CANB959</t>
  </si>
  <si>
    <t>Canara Bank (17/01/2025)</t>
  </si>
  <si>
    <t>INE476A16XJ5</t>
  </si>
  <si>
    <t>CANB960</t>
  </si>
  <si>
    <t>Canara Bank (22/01/2025)</t>
  </si>
  <si>
    <t>INE476A16XK3</t>
  </si>
  <si>
    <t>NBAR752</t>
  </si>
  <si>
    <t>National Bank For Agriculture and Rural Development (14/02/2025)</t>
  </si>
  <si>
    <t>INE261F16801</t>
  </si>
  <si>
    <t>BKBA419</t>
  </si>
  <si>
    <t>Bank of Baroda (21/10/2024)</t>
  </si>
  <si>
    <t>INE028A16FI3</t>
  </si>
  <si>
    <t>PUBA1012</t>
  </si>
  <si>
    <t>Punjab National Bank (05/12/2024)</t>
  </si>
  <si>
    <t>INE160A16OF2</t>
  </si>
  <si>
    <t>UNBI380</t>
  </si>
  <si>
    <t>Union Bank of India (27/02/2025)</t>
  </si>
  <si>
    <t>INE692A16GZ8</t>
  </si>
  <si>
    <t>UNBI385</t>
  </si>
  <si>
    <t>Union Bank of India (26/03/2025)</t>
  </si>
  <si>
    <t>INE692A16HF8</t>
  </si>
  <si>
    <t>IIBL959</t>
  </si>
  <si>
    <t>IndusInd Bank Limited (23/01/2025)</t>
  </si>
  <si>
    <t>INE095A16V12</t>
  </si>
  <si>
    <t>UNBI392</t>
  </si>
  <si>
    <t>Union Bank of India (20/03/2025)</t>
  </si>
  <si>
    <t>INE692A16HE1</t>
  </si>
  <si>
    <t>BGFL1105</t>
  </si>
  <si>
    <t>Aditya Birla Finance Limited (13/09/2024) **</t>
  </si>
  <si>
    <t>INE860H143L9</t>
  </si>
  <si>
    <t>CHOL1048</t>
  </si>
  <si>
    <t>Cholamandalam Investment and Finance Company Ltd (10/01/2025) **</t>
  </si>
  <si>
    <t>INE121A14WL0</t>
  </si>
  <si>
    <t>ICBR470</t>
  </si>
  <si>
    <t>ICICI Securities Limited (28/01/2025) **</t>
  </si>
  <si>
    <t>INE763G14SL4</t>
  </si>
  <si>
    <t>MFPL201</t>
  </si>
  <si>
    <t>Infina Finance Private Limited (21/03/2025) **</t>
  </si>
  <si>
    <t>INE879F14JE4</t>
  </si>
  <si>
    <t>IIFM70</t>
  </si>
  <si>
    <t>360 One WAM Limited (06/09/2024) **</t>
  </si>
  <si>
    <t>INE466L14DF8</t>
  </si>
  <si>
    <t>KOSE274</t>
  </si>
  <si>
    <t>Kotak Securities Limited (20/09/2024) **</t>
  </si>
  <si>
    <t>INE028E14OI2</t>
  </si>
  <si>
    <t>TATP44</t>
  </si>
  <si>
    <t>Tata Projects Limited (29/11/2024) **</t>
  </si>
  <si>
    <t>INE725H14CA8</t>
  </si>
  <si>
    <t>LICH672</t>
  </si>
  <si>
    <t>LIC Housing Finance Limited (17/12/2024) **</t>
  </si>
  <si>
    <t>INE115A14EQ9</t>
  </si>
  <si>
    <t>RICL176</t>
  </si>
  <si>
    <t>Barclays Investments &amp; Loans (India) Private Limited (23/01/2025) **</t>
  </si>
  <si>
    <t>INE704I14IF7</t>
  </si>
  <si>
    <t>BGHP135</t>
  </si>
  <si>
    <t>Birla Group Holdings Private Limited (05/02/2025) **</t>
  </si>
  <si>
    <t>INE09OL14EK2</t>
  </si>
  <si>
    <t>EXIM766</t>
  </si>
  <si>
    <t>Export Import Bank of India (10/03/2025) **</t>
  </si>
  <si>
    <t>INE514E14RM6</t>
  </si>
  <si>
    <t>MFPL197</t>
  </si>
  <si>
    <t>Infina Finance Private Limited (07/02/2025) **</t>
  </si>
  <si>
    <t>INE879F14IT4</t>
  </si>
  <si>
    <t>LICH669</t>
  </si>
  <si>
    <t>LIC Housing Finance Limited (18/03/2025) **</t>
  </si>
  <si>
    <t>INE115A14EY3</t>
  </si>
  <si>
    <t>MFPL200</t>
  </si>
  <si>
    <t>Infina Finance Private Limited (14/03/2025) **</t>
  </si>
  <si>
    <t>INE879F14JC8</t>
  </si>
  <si>
    <t>PHOX27</t>
  </si>
  <si>
    <t>Phoenix Arc Pvt Limited (26/05/2025) **</t>
  </si>
  <si>
    <t>INE163K14150</t>
  </si>
  <si>
    <t>IIFM69</t>
  </si>
  <si>
    <t>360 One WAM Limited (06/08/2024) **</t>
  </si>
  <si>
    <t>INE466L14DE1</t>
  </si>
  <si>
    <t>GHFL40</t>
  </si>
  <si>
    <t>Godrej Housing Finance Limited (17/02/2025) **</t>
  </si>
  <si>
    <t>INE02JD14401</t>
  </si>
  <si>
    <t>GOFL25</t>
  </si>
  <si>
    <t>Godrej Finance Limited (17/02/2025) **</t>
  </si>
  <si>
    <t>INE02KN14226</t>
  </si>
  <si>
    <t>BGHP144</t>
  </si>
  <si>
    <t>Birla Group Holdings Private Limited (13/03/2025) **</t>
  </si>
  <si>
    <t>INE09OL14EU1</t>
  </si>
  <si>
    <t>JMFP897</t>
  </si>
  <si>
    <t>JM Financial Products Limited (23/01/2025) **</t>
  </si>
  <si>
    <t>INE523H142G0</t>
  </si>
  <si>
    <t>TCHF399</t>
  </si>
  <si>
    <t>Tata Capital Housing Finance Limited (30/01/2025) **</t>
  </si>
  <si>
    <t>INE033L14MX0</t>
  </si>
  <si>
    <t>MOFS176</t>
  </si>
  <si>
    <t>Motilal Oswal Financial Services Limited (06/02/2025) **</t>
  </si>
  <si>
    <t>INE338I14GQ5</t>
  </si>
  <si>
    <t>MOFS177</t>
  </si>
  <si>
    <t>Motilal Oswal Financial Services Limited (07/02/2025) **</t>
  </si>
  <si>
    <t>INE338I14GR3</t>
  </si>
  <si>
    <t>BHAT69</t>
  </si>
  <si>
    <t>Bharti Telecom Limited (26/02/2025) **</t>
  </si>
  <si>
    <t>INE403D14528</t>
  </si>
  <si>
    <t>JMMS397</t>
  </si>
  <si>
    <t>JM Financial Services Limited (15/01/2025) **</t>
  </si>
  <si>
    <t>INE012I14PZ8</t>
  </si>
  <si>
    <t>PILN51</t>
  </si>
  <si>
    <t>Pilani Investment and Industries Corporation Limited (20/03/2025) **</t>
  </si>
  <si>
    <t>INE417C14728</t>
  </si>
  <si>
    <t>TBIL2325</t>
  </si>
  <si>
    <t>364 Days Tbill (MD 20/02/2025)</t>
  </si>
  <si>
    <t>IN002023Z505</t>
  </si>
  <si>
    <t>TBIL2311</t>
  </si>
  <si>
    <t>364 Days Tbill (MD 23/01/2025)</t>
  </si>
  <si>
    <t>IN002023Z455</t>
  </si>
  <si>
    <t>TBIL2329</t>
  </si>
  <si>
    <t>364 Days Tbill (MD 27/02/2025)</t>
  </si>
  <si>
    <t>IN002023Z513</t>
  </si>
  <si>
    <t>Benchmark Name - NIFTY MONEY MARKET INDEX A-I</t>
  </si>
  <si>
    <t>ADAN02</t>
  </si>
  <si>
    <t>Adani Enterprises Limited</t>
  </si>
  <si>
    <t>INE423A01024</t>
  </si>
  <si>
    <t>Metals &amp; Minerals Trading</t>
  </si>
  <si>
    <t>Benchmark Name - NIFTY 50 TRI</t>
  </si>
  <si>
    <t>Benchmark Name - NASDAQ 100 TRI (INR)</t>
  </si>
  <si>
    <t>AGEL01</t>
  </si>
  <si>
    <t>Adani Green Energy Limited</t>
  </si>
  <si>
    <t>INE364U01010</t>
  </si>
  <si>
    <t>ADAP01</t>
  </si>
  <si>
    <t>Adani Power Limited</t>
  </si>
  <si>
    <t>INE814H01011</t>
  </si>
  <si>
    <t>BAJA01</t>
  </si>
  <si>
    <t>Bajaj Holdings &amp; Investment Limited</t>
  </si>
  <si>
    <t>INE118A01012</t>
  </si>
  <si>
    <t>SRFL01</t>
  </si>
  <si>
    <t>SRF Limited</t>
  </si>
  <si>
    <t>INE647A01010</t>
  </si>
  <si>
    <t>IRLY01</t>
  </si>
  <si>
    <t>Indian Railway Finance Corporation Limited</t>
  </si>
  <si>
    <t>INE053F01010</t>
  </si>
  <si>
    <t>TELC04</t>
  </si>
  <si>
    <t>IN9155A01020</t>
  </si>
  <si>
    <t>MOTI02</t>
  </si>
  <si>
    <t>Bosch Limited</t>
  </si>
  <si>
    <t>INE323A01026</t>
  </si>
  <si>
    <t>ADGL01</t>
  </si>
  <si>
    <t>Adani Total Gas Limited</t>
  </si>
  <si>
    <t>INE399L01023</t>
  </si>
  <si>
    <t>SBCP01</t>
  </si>
  <si>
    <t>SBI Cards and Payment Services Limited</t>
  </si>
  <si>
    <t>INE018E01016</t>
  </si>
  <si>
    <t>Benchmark Name - NIFTY 100 TRI</t>
  </si>
  <si>
    <t>LTTS01</t>
  </si>
  <si>
    <t>L&amp;T Technology Services Limited</t>
  </si>
  <si>
    <t>INE010V01017</t>
  </si>
  <si>
    <t>Benchmark Name - NIFTY IT TRI</t>
  </si>
  <si>
    <t>TLFH01</t>
  </si>
  <si>
    <t>Tube Investments of India Limited</t>
  </si>
  <si>
    <t>INE974X01010</t>
  </si>
  <si>
    <t>YESB03</t>
  </si>
  <si>
    <t>Yes Bank Limited</t>
  </si>
  <si>
    <t>INE528G01035</t>
  </si>
  <si>
    <t>MAXI02</t>
  </si>
  <si>
    <t>Max Financial Services Limited</t>
  </si>
  <si>
    <t>INE180A01020</t>
  </si>
  <si>
    <t>GGLT02</t>
  </si>
  <si>
    <t>Gujarat Gas Limited</t>
  </si>
  <si>
    <t>INE844O01030</t>
  </si>
  <si>
    <t>Benchmark Name - NIFTY MIDCAP 50 INDEX TRI</t>
  </si>
  <si>
    <t>Benchmark Name - NIFTY NEXT 50 INDEX TRI</t>
  </si>
  <si>
    <t>AMRA03</t>
  </si>
  <si>
    <t>Amara Raja Energy &amp; Mobility Ltd</t>
  </si>
  <si>
    <t>INE885A01032</t>
  </si>
  <si>
    <t>NAGF02</t>
  </si>
  <si>
    <t>NCC Limited</t>
  </si>
  <si>
    <t>INE868B01028</t>
  </si>
  <si>
    <t>INEN02</t>
  </si>
  <si>
    <t>Cyient Limited</t>
  </si>
  <si>
    <t>INE136B01020</t>
  </si>
  <si>
    <t>AGBL01</t>
  </si>
  <si>
    <t>Angel One Limited</t>
  </si>
  <si>
    <t>INE732I01013</t>
  </si>
  <si>
    <t>RAKH02</t>
  </si>
  <si>
    <t>Radico Khaitan Limited</t>
  </si>
  <si>
    <t>INE944F01028</t>
  </si>
  <si>
    <t>CENT02</t>
  </si>
  <si>
    <t>Century Textiles &amp; Industries Limited</t>
  </si>
  <si>
    <t>INE055A01016</t>
  </si>
  <si>
    <t>Paper, Forest &amp; Jute Products</t>
  </si>
  <si>
    <t>GREA03</t>
  </si>
  <si>
    <t>The Great Eastern Shipping Company Limited</t>
  </si>
  <si>
    <t>INE017A01032</t>
  </si>
  <si>
    <t>IINF02</t>
  </si>
  <si>
    <t>IIFL Finance Limited</t>
  </si>
  <si>
    <t>INE530B01024</t>
  </si>
  <si>
    <t>FINO02</t>
  </si>
  <si>
    <t>Finolex Cables Limited</t>
  </si>
  <si>
    <t>INE235A01022</t>
  </si>
  <si>
    <t>SOSO03</t>
  </si>
  <si>
    <t>Sonata Software Limited</t>
  </si>
  <si>
    <t>INE269A01021</t>
  </si>
  <si>
    <t>EFPL01</t>
  </si>
  <si>
    <t>Equitas Small Finance Bank Limited</t>
  </si>
  <si>
    <t>INE063P01018</t>
  </si>
  <si>
    <t>RCAM01</t>
  </si>
  <si>
    <t>Nippon Life India Asset Management Limited</t>
  </si>
  <si>
    <t>INE298J01013</t>
  </si>
  <si>
    <t>TEJN01</t>
  </si>
  <si>
    <t>Tejas Networks Limited</t>
  </si>
  <si>
    <t>INE010J01012</t>
  </si>
  <si>
    <t>Telecom -  Equipment &amp; Accessories</t>
  </si>
  <si>
    <t>NAPH02</t>
  </si>
  <si>
    <t>Natco Pharma Limited</t>
  </si>
  <si>
    <t>INE987B01026</t>
  </si>
  <si>
    <t>AUHF01</t>
  </si>
  <si>
    <t>Aavas Financiers Limited</t>
  </si>
  <si>
    <t>INE216P01012</t>
  </si>
  <si>
    <t>CALC03</t>
  </si>
  <si>
    <t>CESC Limited</t>
  </si>
  <si>
    <t>INE486A01021</t>
  </si>
  <si>
    <t>HIMF02</t>
  </si>
  <si>
    <t>HFCL Limited</t>
  </si>
  <si>
    <t>INE548A01028</t>
  </si>
  <si>
    <t>PVRL01</t>
  </si>
  <si>
    <t>PVR INOX Limited</t>
  </si>
  <si>
    <t>INE191H01014</t>
  </si>
  <si>
    <t>RAWO01</t>
  </si>
  <si>
    <t>Raymond Limited</t>
  </si>
  <si>
    <t>INE301A01014</t>
  </si>
  <si>
    <t>CAST03</t>
  </si>
  <si>
    <t>Castrol India Limited</t>
  </si>
  <si>
    <t>INE172A01027</t>
  </si>
  <si>
    <t>PPHA01</t>
  </si>
  <si>
    <t>Piramal Pharma Limited</t>
  </si>
  <si>
    <t>INE0DK501011</t>
  </si>
  <si>
    <t>FSBF02</t>
  </si>
  <si>
    <t>Five Star Business Finance Limited</t>
  </si>
  <si>
    <t>INE128S01021</t>
  </si>
  <si>
    <t>RAFO02</t>
  </si>
  <si>
    <t>Ramkrishna Forgings Limited</t>
  </si>
  <si>
    <t>INE399G01023</t>
  </si>
  <si>
    <t>MAGL01</t>
  </si>
  <si>
    <t>Mahanagar Gas Limited</t>
  </si>
  <si>
    <t>INE002S01010</t>
  </si>
  <si>
    <t>GSPL01</t>
  </si>
  <si>
    <t>Gujarat State Petronet Limited</t>
  </si>
  <si>
    <t>INE246F01010</t>
  </si>
  <si>
    <t>FUJI02</t>
  </si>
  <si>
    <t>Zensar Technologies Limited</t>
  </si>
  <si>
    <t>INE520A01027</t>
  </si>
  <si>
    <t>IMIN01</t>
  </si>
  <si>
    <t>Indiamart Intermesh Limited</t>
  </si>
  <si>
    <t>INE933S01016</t>
  </si>
  <si>
    <t>TSLD02</t>
  </si>
  <si>
    <t>Tanla Platforms Limited</t>
  </si>
  <si>
    <t>INE483C01032</t>
  </si>
  <si>
    <t>HMTP01</t>
  </si>
  <si>
    <t>Happiest Minds Technologies Limited</t>
  </si>
  <si>
    <t>INE419U01012</t>
  </si>
  <si>
    <t>Benchmark Name - NIFTY SMALLCAP 50 INDEX TRI</t>
  </si>
  <si>
    <t>REP_32582</t>
  </si>
  <si>
    <t>REP_32583</t>
  </si>
  <si>
    <t>REP_32586</t>
  </si>
  <si>
    <t>REP_32585</t>
  </si>
  <si>
    <t>REP_32581</t>
  </si>
  <si>
    <t>Benchmark Name - NIFTY 1D RATE INDEX</t>
  </si>
  <si>
    <t>GLAX01</t>
  </si>
  <si>
    <t>GlaxoSmithKline Pharmaceuticals Limited</t>
  </si>
  <si>
    <t>INE159A01016</t>
  </si>
  <si>
    <t>KENI01</t>
  </si>
  <si>
    <t>Kirloskar Oil Engines Limited</t>
  </si>
  <si>
    <t>INE146L01010</t>
  </si>
  <si>
    <t>BSLM02</t>
  </si>
  <si>
    <t>Aditya Birla Sun Life AMC Limited</t>
  </si>
  <si>
    <t>INE404A01024</t>
  </si>
  <si>
    <t>EMAM02</t>
  </si>
  <si>
    <t>Emami Limited</t>
  </si>
  <si>
    <t>INE548C01032</t>
  </si>
  <si>
    <t>RATG01</t>
  </si>
  <si>
    <t>Rategain Travel Technologies Limited</t>
  </si>
  <si>
    <t>INE0CLI01024</t>
  </si>
  <si>
    <t>Benchmark Name - BSE 200 TRI</t>
  </si>
  <si>
    <t>INOI01</t>
  </si>
  <si>
    <t>Inox India Limited</t>
  </si>
  <si>
    <t>INE616N01034</t>
  </si>
  <si>
    <t>Benchmark Name - CRISIL HYBRID 25+75 - AGGRESSIVE INDEX</t>
  </si>
  <si>
    <t>Benchmark Name - CRISIL HYBRID 75+25 - CONSERVATIVE INDEX</t>
  </si>
  <si>
    <t>SBFC01</t>
  </si>
  <si>
    <t>SBFC Finance Limited</t>
  </si>
  <si>
    <t>INE423Y01016</t>
  </si>
  <si>
    <t>MASP02</t>
  </si>
  <si>
    <t>Vardhman Textiles Limited</t>
  </si>
  <si>
    <t>INE825A01020</t>
  </si>
  <si>
    <t>RILI01</t>
  </si>
  <si>
    <t>RITES Limited</t>
  </si>
  <si>
    <t>INE320J01015</t>
  </si>
  <si>
    <t>FE29AU2423500P</t>
  </si>
  <si>
    <t>NIFTY 23500 Put August 2024 Option</t>
  </si>
  <si>
    <t>FE25JL2422000P</t>
  </si>
  <si>
    <t>Nifty 50 Index 22000 Put July 2024 Option</t>
  </si>
  <si>
    <t>AHCO01</t>
  </si>
  <si>
    <t>Ahluwalia Contracts (India) Limited</t>
  </si>
  <si>
    <t>INE758C01029</t>
  </si>
  <si>
    <t>STPR03</t>
  </si>
  <si>
    <t>JK Lakshmi Cement Limited</t>
  </si>
  <si>
    <t>INE786A01032</t>
  </si>
  <si>
    <t>VESU01</t>
  </si>
  <si>
    <t>Vesuvius India Limited</t>
  </si>
  <si>
    <t>INE386A01015</t>
  </si>
  <si>
    <t>CHEM04</t>
  </si>
  <si>
    <t>Chemplast Sanmar Limited</t>
  </si>
  <si>
    <t>INE488A01050</t>
  </si>
  <si>
    <t>PNCI02</t>
  </si>
  <si>
    <t>PNC Infratech Limited</t>
  </si>
  <si>
    <t>INE195J01029</t>
  </si>
  <si>
    <t>OREL01</t>
  </si>
  <si>
    <t>Orient Electric Limited</t>
  </si>
  <si>
    <t>INE142Z01019</t>
  </si>
  <si>
    <t>ISHF02</t>
  </si>
  <si>
    <t>India Shelter Finance Corporation Limited</t>
  </si>
  <si>
    <t>INE922K01024</t>
  </si>
  <si>
    <t>AFFI02</t>
  </si>
  <si>
    <t>Affle (India) Limited</t>
  </si>
  <si>
    <t>INE00WC01027</t>
  </si>
  <si>
    <t>KPEL01</t>
  </si>
  <si>
    <t>KPIT Technologies Limited</t>
  </si>
  <si>
    <t>INE04I401011</t>
  </si>
  <si>
    <t>KNRC02</t>
  </si>
  <si>
    <t>KNR Constructions Limited</t>
  </si>
  <si>
    <t>INE634I01029</t>
  </si>
  <si>
    <t>ALPM01</t>
  </si>
  <si>
    <t>Alembic Pharmaceuticals Limited</t>
  </si>
  <si>
    <t>INE901L01018</t>
  </si>
  <si>
    <t>EMCL02</t>
  </si>
  <si>
    <t>Alicon Castalloy Limited</t>
  </si>
  <si>
    <t>INE062D01024</t>
  </si>
  <si>
    <t>MYCE01</t>
  </si>
  <si>
    <t>HeidelbergCement India Limited</t>
  </si>
  <si>
    <t>INE578A01017</t>
  </si>
  <si>
    <t>SJSE01</t>
  </si>
  <si>
    <t>S.J.S. Enterprises Limited</t>
  </si>
  <si>
    <t>INE284S01014</t>
  </si>
  <si>
    <t>MFSL01</t>
  </si>
  <si>
    <t>Mas Financial Services Limited</t>
  </si>
  <si>
    <t>INE348L01012</t>
  </si>
  <si>
    <t>GESC01</t>
  </si>
  <si>
    <t>Mahindra Lifespace Developers Limited</t>
  </si>
  <si>
    <t>INE813A01018</t>
  </si>
  <si>
    <t>KELV01</t>
  </si>
  <si>
    <t>Whirlpool of India Limited</t>
  </si>
  <si>
    <t>INE716A01013</t>
  </si>
  <si>
    <t>DEFE01</t>
  </si>
  <si>
    <t>Deepak Fertilizers and Petrochemicals Corporation Limited</t>
  </si>
  <si>
    <t>INE501A01019</t>
  </si>
  <si>
    <t>VSTI01</t>
  </si>
  <si>
    <t>VST Industries Limited</t>
  </si>
  <si>
    <t>INE710A01016</t>
  </si>
  <si>
    <t>Cigarettes &amp; Tobacco Products</t>
  </si>
  <si>
    <t>JAAU03</t>
  </si>
  <si>
    <t>Jamna Auto Industries Limited</t>
  </si>
  <si>
    <t>INE039C01032</t>
  </si>
  <si>
    <t>ENGI02</t>
  </si>
  <si>
    <t>Engineers India Limited</t>
  </si>
  <si>
    <t>INE510A01028</t>
  </si>
  <si>
    <t>JMFL02</t>
  </si>
  <si>
    <t>JM Financial Limited</t>
  </si>
  <si>
    <t>INE780C01023</t>
  </si>
  <si>
    <t>TCNS01</t>
  </si>
  <si>
    <t>TCNS Clothing Co. Limited</t>
  </si>
  <si>
    <t>INE778U01029</t>
  </si>
  <si>
    <t>SUEN02</t>
  </si>
  <si>
    <t>Suprajit Engineering Limited</t>
  </si>
  <si>
    <t>INE399C01030</t>
  </si>
  <si>
    <t>ICBR01</t>
  </si>
  <si>
    <t>ICICI Securities Limited</t>
  </si>
  <si>
    <t>INE763G01038</t>
  </si>
  <si>
    <t>ESSP02</t>
  </si>
  <si>
    <t>EPL Limited</t>
  </si>
  <si>
    <t>INE255A01020</t>
  </si>
  <si>
    <t>GOEX02</t>
  </si>
  <si>
    <t>Gokaldas Exports Limited</t>
  </si>
  <si>
    <t>INE887G01027</t>
  </si>
  <si>
    <t>WESD02</t>
  </si>
  <si>
    <t>Westlife Foodworld Limited</t>
  </si>
  <si>
    <t>INE274F01020</t>
  </si>
  <si>
    <t>ARVF01</t>
  </si>
  <si>
    <t>Arvind Fashions Limited</t>
  </si>
  <si>
    <t>INE955V01021</t>
  </si>
  <si>
    <t>NIFYJUL24</t>
  </si>
  <si>
    <t>Nifty 50 Index July 2024 Future</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</si>
  <si>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</si>
  <si>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</si>
  <si>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</si>
  <si>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</si>
  <si>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</si>
  <si>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</si>
  <si>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</si>
  <si>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</si>
  <si>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</si>
  <si>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</si>
  <si>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GOI2538</t>
  </si>
  <si>
    <t>7.37% Tamilnadu State Development Loans (14/09/2026)</t>
  </si>
  <si>
    <t>IN3120160103</t>
  </si>
  <si>
    <t>GOI4527</t>
  </si>
  <si>
    <t>7.17% Rajasthan State Development Loans (28/09/2026)</t>
  </si>
  <si>
    <t>IN2920160164</t>
  </si>
  <si>
    <t>GOI1623</t>
  </si>
  <si>
    <t>7.58% Maharashtra State Development Loans(24/08/2026)</t>
  </si>
  <si>
    <t>IN2220160054</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</si>
  <si>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</si>
  <si>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</si>
  <si>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</si>
  <si>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</si>
  <si>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</si>
  <si>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</si>
  <si>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</si>
  <si>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</si>
  <si>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</si>
  <si>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</si>
  <si>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</si>
  <si>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IOIC535</t>
  </si>
  <si>
    <t>5.50% Indian Oil Corporation Limited (20/10/2025) **</t>
  </si>
  <si>
    <t>INE242A08486</t>
  </si>
  <si>
    <t>GOI4062</t>
  </si>
  <si>
    <t>6.18% Gujarat State Development Loans (31/03/2026)</t>
  </si>
  <si>
    <t>IN1520200339</t>
  </si>
  <si>
    <t>GOI1470</t>
  </si>
  <si>
    <t>8.69% Tamilnadu State Development Loans (24/02/2026)</t>
  </si>
  <si>
    <t>IN3120150203</t>
  </si>
  <si>
    <t>GOI1475</t>
  </si>
  <si>
    <t>8.88% West Bengal State Development Loans (24/02/2026)</t>
  </si>
  <si>
    <t>IN3420150150</t>
  </si>
  <si>
    <t>EXIM685</t>
  </si>
  <si>
    <t>5.85% Export Import Bank of India (12/09/2025) **</t>
  </si>
  <si>
    <t>INE514E08FV4</t>
  </si>
  <si>
    <t>GOI1464</t>
  </si>
  <si>
    <t>8.83% Uttar Pradesh State Development Loans (24/02/2026)</t>
  </si>
  <si>
    <t>IN3320150383</t>
  </si>
  <si>
    <t>POWF486</t>
  </si>
  <si>
    <t>7.13% Power Finance Corporation Limited (08/08/2025) **</t>
  </si>
  <si>
    <t>INE134E08LO4</t>
  </si>
  <si>
    <t>GOI1478</t>
  </si>
  <si>
    <t>8.57% West Bangal State Development Loans (09/03/2026)</t>
  </si>
  <si>
    <t>IN3420150168</t>
  </si>
  <si>
    <t>GOI1454</t>
  </si>
  <si>
    <t>8.47% Maharashtra State Development Loans (10/02/2026)</t>
  </si>
  <si>
    <t>IN2220150188</t>
  </si>
  <si>
    <t>RECL287</t>
  </si>
  <si>
    <t>8.11% REC Limited (07/10/2025) **</t>
  </si>
  <si>
    <t>INE020B08963</t>
  </si>
  <si>
    <t>NTPC105</t>
  </si>
  <si>
    <t>8.19% NTPC Limited (15/12/2025) **</t>
  </si>
  <si>
    <t>INE733E07JX0</t>
  </si>
  <si>
    <t>GOI4352</t>
  </si>
  <si>
    <t>6.18% Gujarat State Development Loans (25/01/2026)</t>
  </si>
  <si>
    <t>IN1520210171</t>
  </si>
  <si>
    <t>GOI1447</t>
  </si>
  <si>
    <t>8.38% Karnataka State Development Loans (27/01/2026)</t>
  </si>
  <si>
    <t>IN1920150084</t>
  </si>
  <si>
    <t>GOI1433</t>
  </si>
  <si>
    <t>8.27% Tamilnadu State Development Loans (13/01/2026)</t>
  </si>
  <si>
    <t>IN3120150179</t>
  </si>
  <si>
    <t>POWF488</t>
  </si>
  <si>
    <t>7.15% Power Finance Corporation Limited (08/09/2025) **</t>
  </si>
  <si>
    <t>INE134E08LR7</t>
  </si>
  <si>
    <t>GOI2218</t>
  </si>
  <si>
    <t>8.28% Karnataka State Development Loans (06/03/2026)</t>
  </si>
  <si>
    <t>IN1920180198</t>
  </si>
  <si>
    <t>EXIM559</t>
  </si>
  <si>
    <t>8.02% Export Import Bank of India (20/04/2026) **</t>
  </si>
  <si>
    <t>INE514E08FB6</t>
  </si>
  <si>
    <t>GOI1467</t>
  </si>
  <si>
    <t>8.67% Karnataka State Development Loans (24/02/2026)</t>
  </si>
  <si>
    <t>IN1920150092</t>
  </si>
  <si>
    <t>GOI1647</t>
  </si>
  <si>
    <t>8.53% Uttar Pradesh State Development Loans (10/02/2026)</t>
  </si>
  <si>
    <t>IN3320150375</t>
  </si>
  <si>
    <t>NTPC206</t>
  </si>
  <si>
    <t>5.45% NTPC Limited (15/10/2025) **</t>
  </si>
  <si>
    <t>INE733E08163</t>
  </si>
  <si>
    <t>RECL423</t>
  </si>
  <si>
    <t>7.32% REC Limited (27/02/2026) **</t>
  </si>
  <si>
    <t>INE020B08DW1</t>
  </si>
  <si>
    <t>GOI2941</t>
  </si>
  <si>
    <t>8.34% Uttar Pradesh State Development Loans (13/01/2026)</t>
  </si>
  <si>
    <t>IN3320150359</t>
  </si>
  <si>
    <t>EXIM524</t>
  </si>
  <si>
    <t>8.02% Export Import Bank of India (29/10/2025) **</t>
  </si>
  <si>
    <t>INE514E08EQ7</t>
  </si>
  <si>
    <t>GOI1448</t>
  </si>
  <si>
    <t>8.38% Tamil Nadu State Development Loans (27/01/2026)</t>
  </si>
  <si>
    <t>IN3120150187</t>
  </si>
  <si>
    <t>GOI1438</t>
  </si>
  <si>
    <t>8.27% Karnataka State Development Loans (13/01/2026)</t>
  </si>
  <si>
    <t>IN1920150076</t>
  </si>
  <si>
    <t>GOI1517</t>
  </si>
  <si>
    <t>8% Gujarat State Development Loans(20/04/2026)</t>
  </si>
  <si>
    <t>IN1520160012</t>
  </si>
  <si>
    <t>GOI1346</t>
  </si>
  <si>
    <t>8.23% Maharashtra State Development Loans (09/09/2025)</t>
  </si>
  <si>
    <t>IN2220150089</t>
  </si>
  <si>
    <t>POWF492</t>
  </si>
  <si>
    <t>7.59% Power Finance Corporation Limited (03/11/2025) **</t>
  </si>
  <si>
    <t>INE134E08LU1</t>
  </si>
  <si>
    <t>GOI1410</t>
  </si>
  <si>
    <t>8.22% Karnataka State Development Loans (09/12/2025)</t>
  </si>
  <si>
    <t>IN1920150050</t>
  </si>
  <si>
    <t>GOI1397</t>
  </si>
  <si>
    <t>8.14% Karnataka State Development Loans (13/11/2025)</t>
  </si>
  <si>
    <t>IN1920150035</t>
  </si>
  <si>
    <t>GOI1462</t>
  </si>
  <si>
    <t>8.67% Maharastra State Development Loans (24/02/2026)</t>
  </si>
  <si>
    <t>IN2220150196</t>
  </si>
  <si>
    <t>GOI1417</t>
  </si>
  <si>
    <t>8.26% Maharashtra State Development Loans(23/12/2025)</t>
  </si>
  <si>
    <t>IN2220150154</t>
  </si>
  <si>
    <t>GOI4604</t>
  </si>
  <si>
    <t>8.01% Tamilnadu State Development Loans (20/04/2026)</t>
  </si>
  <si>
    <t>IN3120160012</t>
  </si>
  <si>
    <t>GOI1670</t>
  </si>
  <si>
    <t>7.99% Karnatak State Development Loans (28/10/2025)</t>
  </si>
  <si>
    <t>IN1920150027</t>
  </si>
  <si>
    <t>GOI1436</t>
  </si>
  <si>
    <t>8.25% Maharashtra State Development Loans (13/01/2026)</t>
  </si>
  <si>
    <t>IN2220150162</t>
  </si>
  <si>
    <t>GOI2470</t>
  </si>
  <si>
    <t>5.95% Tamilnadu State Development Loans (13/05/2025)</t>
  </si>
  <si>
    <t>IN3120200057</t>
  </si>
  <si>
    <t>150610</t>
  </si>
  <si>
    <t>INF846K011K1</t>
  </si>
  <si>
    <t>TAEL01</t>
  </si>
  <si>
    <t>Tata Elxsi Limited</t>
  </si>
  <si>
    <t>INE670A01012</t>
  </si>
  <si>
    <t>FESL01</t>
  </si>
  <si>
    <t>Eureka Forbes Ltd</t>
  </si>
  <si>
    <t>INE0KCE01017</t>
  </si>
  <si>
    <t>IDEF01</t>
  </si>
  <si>
    <t>Ideaforge Technology Limited</t>
  </si>
  <si>
    <t>INE349Y01013</t>
  </si>
  <si>
    <t>461641USD</t>
  </si>
  <si>
    <t>Novo Nordisk A/S</t>
  </si>
  <si>
    <t>US6701002056</t>
  </si>
  <si>
    <t>645156USD</t>
  </si>
  <si>
    <t>Amazon Com Inc</t>
  </si>
  <si>
    <t>US0231351067</t>
  </si>
  <si>
    <t>Broadline Retail</t>
  </si>
  <si>
    <t>903618USD</t>
  </si>
  <si>
    <t>Costco Wholesale Corp</t>
  </si>
  <si>
    <t>US22160K1051</t>
  </si>
  <si>
    <t>Consumer Staples Merchandise Retail</t>
  </si>
  <si>
    <t>913577USD</t>
  </si>
  <si>
    <t>Boston Scientific Corp</t>
  </si>
  <si>
    <t>US1011371077</t>
  </si>
  <si>
    <t>115606002GBP</t>
  </si>
  <si>
    <t>Shell Plc</t>
  </si>
  <si>
    <t>GB00BP6MXD84</t>
  </si>
  <si>
    <t>Integrated Oil &amp; Gas</t>
  </si>
  <si>
    <t>126082700USD</t>
  </si>
  <si>
    <t>Canadian Pacific Kansas City Limited</t>
  </si>
  <si>
    <t>CA13646K1084</t>
  </si>
  <si>
    <t>Rail Transportation</t>
  </si>
  <si>
    <t>47976949USD</t>
  </si>
  <si>
    <t>Crowdstrike Holdings Inc</t>
  </si>
  <si>
    <t>US22788C1053</t>
  </si>
  <si>
    <t>1130337USD</t>
  </si>
  <si>
    <t>Moody's Corp</t>
  </si>
  <si>
    <t>US6153691059</t>
  </si>
  <si>
    <t>Financial Exchanges &amp; Data</t>
  </si>
  <si>
    <t>12117355USD</t>
  </si>
  <si>
    <t>Motorola Solutions Inc</t>
  </si>
  <si>
    <t>US6200763075</t>
  </si>
  <si>
    <t>117812USD</t>
  </si>
  <si>
    <t>Gartner Inc</t>
  </si>
  <si>
    <t>US3666511072</t>
  </si>
  <si>
    <t>IT Consulting &amp; Other Services</t>
  </si>
  <si>
    <t>903491USD</t>
  </si>
  <si>
    <t>Advanced Micro Devices Inc</t>
  </si>
  <si>
    <t>US0079031078</t>
  </si>
  <si>
    <t>2626060USD</t>
  </si>
  <si>
    <t>First Solar Inc</t>
  </si>
  <si>
    <t>US3364331070</t>
  </si>
  <si>
    <t>975377USD</t>
  </si>
  <si>
    <t>SYNOPSYS INC COM</t>
  </si>
  <si>
    <t>US8716071076</t>
  </si>
  <si>
    <t>41112361USD</t>
  </si>
  <si>
    <t>Broadcom Inc</t>
  </si>
  <si>
    <t>US11135F1012</t>
  </si>
  <si>
    <t>647943USD</t>
  </si>
  <si>
    <t>Amphenol Corp</t>
  </si>
  <si>
    <t>US0320951017</t>
  </si>
  <si>
    <t>Electronic Components</t>
  </si>
  <si>
    <t>956191USD</t>
  </si>
  <si>
    <t>Ebay Inc</t>
  </si>
  <si>
    <t>US2786421030</t>
  </si>
  <si>
    <t>30890825USD</t>
  </si>
  <si>
    <t>Hubbell Inc</t>
  </si>
  <si>
    <t>US4435106079</t>
  </si>
  <si>
    <t>22346723USD</t>
  </si>
  <si>
    <t>VEEVA SYSTEMS INC</t>
  </si>
  <si>
    <t>US9224751084</t>
  </si>
  <si>
    <t>Health Care Technology</t>
  </si>
  <si>
    <t>41275889USD</t>
  </si>
  <si>
    <t>nVent Electric PLC</t>
  </si>
  <si>
    <t>IE00BDVJJQ56</t>
  </si>
  <si>
    <t>IRS1438334</t>
  </si>
  <si>
    <t>Interest Rate Swaps Pay Fix Receive Floating -ICISECPD (21/06/2029) (FV 5000 Lacs)</t>
  </si>
  <si>
    <t>IRS1217086</t>
  </si>
  <si>
    <t>Interest Rate Swaps Pay Fix Receive Floating -AXIS BANK (04/12/2025) (FV 5000 Lacs)</t>
  </si>
  <si>
    <t>IRS1083297</t>
  </si>
  <si>
    <t>Interest Rate Swaps Pay Floating Receive Fix -IDFC BANK (23/06/2025) (FV 5000 Lacs)</t>
  </si>
  <si>
    <t>RECL458</t>
  </si>
  <si>
    <t>7.70% REC Limited (31/08/2026)</t>
  </si>
  <si>
    <t>INE020B08FC8</t>
  </si>
  <si>
    <t>GOI5817</t>
  </si>
  <si>
    <t>7.04% Government of India (03/06/2029)</t>
  </si>
  <si>
    <t>IN0020240050</t>
  </si>
  <si>
    <t>BHAT67</t>
  </si>
  <si>
    <t>8.95% Bharti Telecom Limited (04/12/2026) **</t>
  </si>
  <si>
    <t>INE403D08207</t>
  </si>
  <si>
    <t>SHTR504</t>
  </si>
  <si>
    <t>9.25% Shriram Finance Limited (19/12/2025) **</t>
  </si>
  <si>
    <t>INE721A07RU2</t>
  </si>
  <si>
    <t>SIDB525</t>
  </si>
  <si>
    <t>7.55% Small Industries Dev Bank of India (22/09/2026) **</t>
  </si>
  <si>
    <t>INE556F08KJ7</t>
  </si>
  <si>
    <t>MUFL413</t>
  </si>
  <si>
    <t>8.78% Muthoot Finance Limited (20/05/2027) **</t>
  </si>
  <si>
    <t>INE414G07IR6</t>
  </si>
  <si>
    <t>SUMM25</t>
  </si>
  <si>
    <t>8.19% Summit Digitel Infrastructure Limited (01/11/2026) **</t>
  </si>
  <si>
    <t>INE507T07112</t>
  </si>
  <si>
    <t>TCHF401</t>
  </si>
  <si>
    <t>8.1% Tata Capital Housing Finance Limited (19/02/2027) **</t>
  </si>
  <si>
    <t>INE033L07IE2</t>
  </si>
  <si>
    <t>GOI4481</t>
  </si>
  <si>
    <t>6.95% Government of India (16/12/2025)</t>
  </si>
  <si>
    <t>IN001225C076</t>
  </si>
  <si>
    <t>TMLF465</t>
  </si>
  <si>
    <t>7.7% TMF Holdings Limited (25/02/2025) **</t>
  </si>
  <si>
    <t>INE909H08444</t>
  </si>
  <si>
    <t>HDFB830</t>
  </si>
  <si>
    <t>7.84% HDFC Bank Limited (16/12/2032) **</t>
  </si>
  <si>
    <t>INE040A08435</t>
  </si>
  <si>
    <t>SHTR505</t>
  </si>
  <si>
    <t>9.233% Shriram Finance Limited (18/05/2027) **</t>
  </si>
  <si>
    <t>INE721A07RV0</t>
  </si>
  <si>
    <t>SIDB534</t>
  </si>
  <si>
    <t>7.79% Small Industries Dev Bank of India (19/04/2027) **</t>
  </si>
  <si>
    <t>INE556F08KK5</t>
  </si>
  <si>
    <t>GOFL24</t>
  </si>
  <si>
    <t>8.75% Godrej Finance Limited (18/01/2027) **</t>
  </si>
  <si>
    <t>INE02KN07022</t>
  </si>
  <si>
    <t>NHBA325</t>
  </si>
  <si>
    <t>7.79% National Housing Bank (06/07/2027) **</t>
  </si>
  <si>
    <t>INE557F08FW8</t>
  </si>
  <si>
    <t>TRIF109</t>
  </si>
  <si>
    <t>8.2% TATA Realty &amp; Infrastructure Limited (03/05/2026) **</t>
  </si>
  <si>
    <t>INE371K08235</t>
  </si>
  <si>
    <t>POWF511</t>
  </si>
  <si>
    <t>7.44% Power Finance Corporation Limited (10/05/2028) **</t>
  </si>
  <si>
    <t>INE134E08MN4</t>
  </si>
  <si>
    <t>ENAM273</t>
  </si>
  <si>
    <t>7.51% Axis Finance Limited (24/10/2025) **</t>
  </si>
  <si>
    <t>INE891K07804</t>
  </si>
  <si>
    <t>NBAR684</t>
  </si>
  <si>
    <t>7.2% National Bank For Agriculture and Rural Development (23/09/2025) **</t>
  </si>
  <si>
    <t>INE261F08DR2</t>
  </si>
  <si>
    <t>LICH609</t>
  </si>
  <si>
    <t>5.9943% LIC Housing Finance Limited (12/03/2025) **</t>
  </si>
  <si>
    <t>INE115A07PQ9</t>
  </si>
  <si>
    <t>GOI3124</t>
  </si>
  <si>
    <t>6.76% Government of India (22/02/2029)</t>
  </si>
  <si>
    <t>IN000229C020</t>
  </si>
  <si>
    <t>GOI2383</t>
  </si>
  <si>
    <t>6.80% Government of India (15/06/2025)</t>
  </si>
  <si>
    <t>IN000625C052</t>
  </si>
  <si>
    <t>GODP225</t>
  </si>
  <si>
    <t>8.30% Godrej Properties Limited (19/03/2027) **</t>
  </si>
  <si>
    <t>INE484J08055</t>
  </si>
  <si>
    <t>NBAR678</t>
  </si>
  <si>
    <t>7.35% National Bank For Agriculture and Rural Development (08/07/2025) **</t>
  </si>
  <si>
    <t>INE261F08DP6</t>
  </si>
  <si>
    <t>GOI3117</t>
  </si>
  <si>
    <t>6.76% Government of India (22/08/2025)</t>
  </si>
  <si>
    <t>IN000825C025</t>
  </si>
  <si>
    <t>EOPR26</t>
  </si>
  <si>
    <t>6.25% Embassy Office Parks REIT (18/10/2024) **</t>
  </si>
  <si>
    <t>INE041007076</t>
  </si>
  <si>
    <t>GOI5026</t>
  </si>
  <si>
    <t>7.7% Andhra Pradesh State Development Loans (08/03/2029)</t>
  </si>
  <si>
    <t>IN1020220720</t>
  </si>
  <si>
    <t>YIPL20</t>
  </si>
  <si>
    <t>6.49% Yarrow Infrastructure Private Limited (01/07/2024) **</t>
  </si>
  <si>
    <t>INE001W07011</t>
  </si>
  <si>
    <t>POWF479</t>
  </si>
  <si>
    <t>6.35% Power Finance Corporation Limited (30/06/2025) **</t>
  </si>
  <si>
    <t>INE134E08LF2</t>
  </si>
  <si>
    <t>GOI5099</t>
  </si>
  <si>
    <t>7.6% Andhra Pradesh State Development Loans (06/04/2029)</t>
  </si>
  <si>
    <t>IN1020230018</t>
  </si>
  <si>
    <t>FICC534</t>
  </si>
  <si>
    <t>8.54% SMFG India Credit Company Limited (24/03/2025) **</t>
  </si>
  <si>
    <t>INE535H07BY7</t>
  </si>
  <si>
    <t>RECL445</t>
  </si>
  <si>
    <t>7.8% REC Limited (30/05/2026) **</t>
  </si>
  <si>
    <t>INE020B08ES7</t>
  </si>
  <si>
    <t>RECL448</t>
  </si>
  <si>
    <t>7.79% REC Limited (29/11/2025)</t>
  </si>
  <si>
    <t>INE020B08ET5</t>
  </si>
  <si>
    <t>NBAR689</t>
  </si>
  <si>
    <t>7.5% National Bank For Agriculture and Rural Development (17/12/2025) **</t>
  </si>
  <si>
    <t>INE261F08DT8</t>
  </si>
  <si>
    <t>LICH574</t>
  </si>
  <si>
    <t>5.5315% LIC Housing Finance Limited (20/12/2024) **</t>
  </si>
  <si>
    <t>INE115A07OX8</t>
  </si>
  <si>
    <t>POWF355</t>
  </si>
  <si>
    <t>7.63% Power Finance Corporation Limited (14/08/2026) **</t>
  </si>
  <si>
    <t>INE134E08II2</t>
  </si>
  <si>
    <t>MUFL421</t>
  </si>
  <si>
    <t>8.95% Muthoot Finance Limited (03/05/2027) **</t>
  </si>
  <si>
    <t>INE414G07JD4</t>
  </si>
  <si>
    <t>GOI2357</t>
  </si>
  <si>
    <t>6.80% Government of India (15/06/2029)</t>
  </si>
  <si>
    <t>IN000629C054</t>
  </si>
  <si>
    <t>GOI3121</t>
  </si>
  <si>
    <t>6.76% Government of India (22/08/2027)</t>
  </si>
  <si>
    <t>IN000827C021</t>
  </si>
  <si>
    <t>GOI4964</t>
  </si>
  <si>
    <t>7.54% Andhra Pradesh State Development Loans (11/01/2029)</t>
  </si>
  <si>
    <t>IN1020220613</t>
  </si>
  <si>
    <t>GOI5077</t>
  </si>
  <si>
    <t>7.06% Government of India (10/04/2028)</t>
  </si>
  <si>
    <t>IN0020230010</t>
  </si>
  <si>
    <t>GOI2511</t>
  </si>
  <si>
    <t>6.54%  GUJARAT State Development Loans (01/07/2030)</t>
  </si>
  <si>
    <t>IN1520200073</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</si>
  <si>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</si>
  <si>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</si>
  <si>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</si>
  <si>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</si>
  <si>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</si>
  <si>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</si>
  <si>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</si>
  <si>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</si>
  <si>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</si>
  <si>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GOI1370</t>
  </si>
  <si>
    <t>7.98% Karnataka State Development Loans (14/10/2025)</t>
  </si>
  <si>
    <t>IN1920150019</t>
  </si>
  <si>
    <t>PGCI373</t>
  </si>
  <si>
    <t>8.40% Power Grid Corporation of India Limited (27/05/2025) **</t>
  </si>
  <si>
    <t>INE752E07MR6</t>
  </si>
  <si>
    <t>LICH537</t>
  </si>
  <si>
    <t>7.99% LIC Housing Finance Limited (12/07/2029) **</t>
  </si>
  <si>
    <t>INE115A07OF5</t>
  </si>
  <si>
    <t>LICH267</t>
  </si>
  <si>
    <t>8.5% LIC Housing Finance Limited (24/02/2025) **</t>
  </si>
  <si>
    <t>INE115A07GS4</t>
  </si>
  <si>
    <t>GOI1904</t>
  </si>
  <si>
    <t>7.2% Maharashtra State Development Loans (09/08/2027)</t>
  </si>
  <si>
    <t>IN2220170061</t>
  </si>
  <si>
    <t>POWF459</t>
  </si>
  <si>
    <t>7.17% Power Finance Corporation Limited (22/05/2025) **</t>
  </si>
  <si>
    <t>INE134E08KT5</t>
  </si>
  <si>
    <t>GOI2738</t>
  </si>
  <si>
    <t>6.69% Tamilnadu State Development Loans (23/09/2030)</t>
  </si>
  <si>
    <t>IN3120200297</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</si>
  <si>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</si>
  <si>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</si>
  <si>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</si>
  <si>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</si>
  <si>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</si>
  <si>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</si>
  <si>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</si>
  <si>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</si>
  <si>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</si>
  <si>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</si>
  <si>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</si>
  <si>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</si>
  <si>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</si>
  <si>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</si>
  <si>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</si>
  <si>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</si>
  <si>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</si>
  <si>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</si>
  <si>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</si>
  <si>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</si>
  <si>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</si>
  <si>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</si>
  <si>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</si>
  <si>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</si>
  <si>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</si>
  <si>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</si>
  <si>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</si>
  <si>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</si>
  <si>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</si>
  <si>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</si>
  <si>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SATR42</t>
  </si>
  <si>
    <t>Sansar Trust (17/03/2028) **</t>
  </si>
  <si>
    <t>INE0RVR15014</t>
  </si>
  <si>
    <t>FBRT37</t>
  </si>
  <si>
    <t>First Business Receivables Trust (01/07/2024) **</t>
  </si>
  <si>
    <t>INE0BTV15188</t>
  </si>
  <si>
    <t>Benchmark Name - NIFTY SHORT DURATION DEBT INDEX A-II</t>
  </si>
  <si>
    <t>IRS1437815</t>
  </si>
  <si>
    <t>Interest Rate Swaps Pay Fix Receive Floating -ICISECPD (20/06/2029) (FV 5000 Lacs)</t>
  </si>
  <si>
    <t>IRS1444509</t>
  </si>
  <si>
    <t>Interest Rate Swaps Pay Fix Receive Floating -NOMURA (26/06/2026) (FV 5000 Lacs)</t>
  </si>
  <si>
    <t>IRS1341348</t>
  </si>
  <si>
    <t>Interest Rate Swaps Pay Fix Receive Floating -HSBC BANK (27/09/2024) (FV 10000 Lacs)</t>
  </si>
  <si>
    <t>IRS1378898</t>
  </si>
  <si>
    <t>Interest Rate Swaps Pay Fix Receive Floating -HSBC BANK (05/08/2024) (FV 1000 Lacs)</t>
  </si>
  <si>
    <t>IRS1144306</t>
  </si>
  <si>
    <t>Interest Rate Swaps Pay Floating Receive Fix -HSBC BANK (18/04/2025) (FV 5000 Lacs)</t>
  </si>
  <si>
    <t>IRS1083412</t>
  </si>
  <si>
    <t>Interest Rate Swaps Pay Floating Receive Fix -ICISECPD (26/06/2025) (FV 2500 Lacs)</t>
  </si>
  <si>
    <t>BHFL77</t>
  </si>
  <si>
    <t>5.69% Bajaj Housing Finance Limited (06/12/2024) **</t>
  </si>
  <si>
    <t>INE377Y07250</t>
  </si>
  <si>
    <t>ICHF178</t>
  </si>
  <si>
    <t>8% ICICI Home Finance Company Limited (05/12/2024) **</t>
  </si>
  <si>
    <t>INE071G07298</t>
  </si>
  <si>
    <t>JMFP899</t>
  </si>
  <si>
    <t>8.92% JM Financial Products Limited (16/11/2026) **</t>
  </si>
  <si>
    <t>INE523H07CB9</t>
  </si>
  <si>
    <t>BHAT66</t>
  </si>
  <si>
    <t>8.90% Bharti Telecom Limited (04/12/2025) **</t>
  </si>
  <si>
    <t>INE403D08181</t>
  </si>
  <si>
    <t>MALE595</t>
  </si>
  <si>
    <t>Poonawalla Fincorp Limited (23/10/2024) (ZCB) **</t>
  </si>
  <si>
    <t>INE511C07763</t>
  </si>
  <si>
    <t>GOI3228</t>
  </si>
  <si>
    <t>8.21% West Bangal State Development Loans (24/06/2025)</t>
  </si>
  <si>
    <t>IN3420150036</t>
  </si>
  <si>
    <t>SHTR493</t>
  </si>
  <si>
    <t>8.95% Shriram Finance Limited (21/04/2025) (FRN) **</t>
  </si>
  <si>
    <t>INE721A07RI7</t>
  </si>
  <si>
    <t>NCIP38</t>
  </si>
  <si>
    <t>8.55% Nomura Capital India Pvt Limited (30/04/2026) **</t>
  </si>
  <si>
    <t>INE357L07465</t>
  </si>
  <si>
    <t>RECL419</t>
  </si>
  <si>
    <t>4.19% REC Limited (31/10/2024) (FRN) **</t>
  </si>
  <si>
    <t>INE020B08DU5</t>
  </si>
  <si>
    <t>SIDB468</t>
  </si>
  <si>
    <t>7.25% Small Industries Dev Bank of India (31/07/2025) **</t>
  </si>
  <si>
    <t>INE556F08KA6</t>
  </si>
  <si>
    <t>TCHF337</t>
  </si>
  <si>
    <t>8.3% Tata Capital Housing Finance Limited (14/01/2025) **</t>
  </si>
  <si>
    <t>INE033L07GQ0</t>
  </si>
  <si>
    <t>GOI1836</t>
  </si>
  <si>
    <t>8.2% Rajasthan State Development Loans (24/06/2025)</t>
  </si>
  <si>
    <t>IN2920150157</t>
  </si>
  <si>
    <t>ICHF227</t>
  </si>
  <si>
    <t>7.9% ICICI Home Finance Company Limited (27/12/2024) **</t>
  </si>
  <si>
    <t>INE071G07595</t>
  </si>
  <si>
    <t>HDBF291</t>
  </si>
  <si>
    <t>5.7% HDB Financial Services Limited (25/10/2024) **</t>
  </si>
  <si>
    <t>INE756I07DT3</t>
  </si>
  <si>
    <t>KMIL484</t>
  </si>
  <si>
    <t>8.1577% Kotak Mahindra Investments Limited (23/02/2026) **</t>
  </si>
  <si>
    <t>INE975F07ID8</t>
  </si>
  <si>
    <t>MUFL367</t>
  </si>
  <si>
    <t>5.35% Muthoot Finance Limited (26/08/2024) (FRN) **</t>
  </si>
  <si>
    <t>INE414G07FZ5</t>
  </si>
  <si>
    <t>MUFL418</t>
  </si>
  <si>
    <t>8.9% Muthoot Finance Limited (17/06/2027)</t>
  </si>
  <si>
    <t>INE414G07JB8</t>
  </si>
  <si>
    <t>TCHF338</t>
  </si>
  <si>
    <t>9.05% Tata Capital Housing Finance Limited (23/01/2025) **</t>
  </si>
  <si>
    <t>INE033L07AZ4</t>
  </si>
  <si>
    <t>GOI1544</t>
  </si>
  <si>
    <t>8.32% Maharashtra State Development Loans (15/07/2025)</t>
  </si>
  <si>
    <t>IN2220150048</t>
  </si>
  <si>
    <t>HDFB883</t>
  </si>
  <si>
    <t>7.35% HDFC Bank Limited (10/02/2025) **</t>
  </si>
  <si>
    <t>INE040A08989</t>
  </si>
  <si>
    <t>DMED29</t>
  </si>
  <si>
    <t>6.85% DME Development Limited (16/03/2037) (FRN) **</t>
  </si>
  <si>
    <t>INE0J7Q07017</t>
  </si>
  <si>
    <t>DMED28</t>
  </si>
  <si>
    <t>6.85% DME Development Limited (16/03/2036) (FRN) **</t>
  </si>
  <si>
    <t>INE0J7Q07108</t>
  </si>
  <si>
    <t>DMED25</t>
  </si>
  <si>
    <t>6.85% DME Development Limited (16/03/2033) (FRN) **</t>
  </si>
  <si>
    <t>INE0J7Q07074</t>
  </si>
  <si>
    <t>DMED27</t>
  </si>
  <si>
    <t>6.85% DME Development Limited (16/03/2035) (FRN) **</t>
  </si>
  <si>
    <t>INE0J7Q07090</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</si>
  <si>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</si>
  <si>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</si>
  <si>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</si>
  <si>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</si>
  <si>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</si>
  <si>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</si>
  <si>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</si>
  <si>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</si>
  <si>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</si>
  <si>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</si>
  <si>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</si>
  <si>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</si>
  <si>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</si>
  <si>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</si>
  <si>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</si>
  <si>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</si>
  <si>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</si>
  <si>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</si>
  <si>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INBK429</t>
  </si>
  <si>
    <t>Indian Bank (10/03/2025)</t>
  </si>
  <si>
    <t>INE562A16MT4</t>
  </si>
  <si>
    <t>UNBI379</t>
  </si>
  <si>
    <t>Union Bank of India (21/02/2025)</t>
  </si>
  <si>
    <t>INE692A16GX3</t>
  </si>
  <si>
    <t>CHOL1050</t>
  </si>
  <si>
    <t>Cholamandalam Investment and Finance Company Ltd (23/10/2024) **</t>
  </si>
  <si>
    <t>INE121A14WO4</t>
  </si>
  <si>
    <t>RICL177</t>
  </si>
  <si>
    <t>Barclays Investments &amp; Loans (India) Private Limited (04/02/2025) **</t>
  </si>
  <si>
    <t>INE704I14IH3</t>
  </si>
  <si>
    <t>TBIL2323</t>
  </si>
  <si>
    <t>364 Days Tbill (MD 13/02/2025)</t>
  </si>
  <si>
    <t>IN002023Z489</t>
  </si>
  <si>
    <t>FRN - Floating Rate Note , ZCB - Zero Coupon Bond</t>
  </si>
  <si>
    <t>Benchmark Name - NIFTY LOW DURATION DEBT INDEX A-I</t>
  </si>
  <si>
    <t>OIIL01</t>
  </si>
  <si>
    <t>Oil India Limited</t>
  </si>
  <si>
    <t>INE274J01014</t>
  </si>
  <si>
    <t>GOI1662</t>
  </si>
  <si>
    <t>8.21% Rajasthan UDAY BOND (31/03/2026)</t>
  </si>
  <si>
    <t>IN2920150454</t>
  </si>
  <si>
    <t>10200800USD</t>
  </si>
  <si>
    <t>iShares USD Treasury Bond 7-10yr UCITS ETF</t>
  </si>
  <si>
    <t>IE00B3VWN518</t>
  </si>
  <si>
    <t>Benchmark Name - BLOOMBERG US INTERMEDIATE TREASURY TRI</t>
  </si>
  <si>
    <t>IRS1268636</t>
  </si>
  <si>
    <t>Interest Rate Swaps Pay Fix Receive Floating -NOMURA (20/01/2025) (FV 5000 Lacs)</t>
  </si>
  <si>
    <t>IRS1395607</t>
  </si>
  <si>
    <t>Interest Rate Swaps Pay Fix Receive Floating -HSBC BANK (18/05/2026) (FV 5000 Lacs)</t>
  </si>
  <si>
    <t>IRS1339995</t>
  </si>
  <si>
    <t>Interest Rate Swaps Pay Fix Receive Floating -HSBC BANK (26/12/2024) (FV 5000 Lacs)</t>
  </si>
  <si>
    <t>IRS1446543</t>
  </si>
  <si>
    <t>Interest Rate Swaps Pay Fix Receive Floating -ICISECPD (27/06/2025) (FV 10000 Lacs)</t>
  </si>
  <si>
    <t>IRS1383968</t>
  </si>
  <si>
    <t>Interest Rate Swaps Pay Fix Receive Floating -HSBC BANK (07/08/2024) (FV 10000 Lacs)</t>
  </si>
  <si>
    <t>IRS1383970</t>
  </si>
  <si>
    <t>Interest Rate Swaps Pay Fix Receive Floating -IDFC BANK (07/08/2024) (FV 10000 Lacs)</t>
  </si>
  <si>
    <t>IRS1390474</t>
  </si>
  <si>
    <t>Interest Rate Swaps Pay Fix Receive Floating -IDFC BANK (13/08/2024) (FV 10000 Lacs)</t>
  </si>
  <si>
    <t>IRS1393476</t>
  </si>
  <si>
    <t>Interest Rate Swaps Pay Fix Receive Floating -ICISECPD (14/11/2024) (FV 5000 Lacs)</t>
  </si>
  <si>
    <t>IRS1393392</t>
  </si>
  <si>
    <t>Interest Rate Swaps Pay Fix Receive Floating -AXIS BANK (14/08/2024) (FV 10000 Lacs)</t>
  </si>
  <si>
    <t>IRS1391970</t>
  </si>
  <si>
    <t>Interest Rate Swaps Pay Fix Receive Floating -NOMURA (14/08/2024) (FV 10000 Lacs)</t>
  </si>
  <si>
    <t>BHAT70</t>
  </si>
  <si>
    <t>8.4% Bharti Telecom Limited (21/11/2025) (FRN) **</t>
  </si>
  <si>
    <t>INE403D08124</t>
  </si>
  <si>
    <t>LARS427</t>
  </si>
  <si>
    <t>7.33% Larsen &amp; Toubro Limited (09/12/2024) **</t>
  </si>
  <si>
    <t>INE018A08BH2</t>
  </si>
  <si>
    <t>TRIF93</t>
  </si>
  <si>
    <t>6.5% TATA Realty &amp; Infrastructure Limited (17/07/2024) **</t>
  </si>
  <si>
    <t>INE371K08185</t>
  </si>
  <si>
    <t>GOI1321</t>
  </si>
  <si>
    <t>8.29% Keral State Development Loans (29/07/2025)</t>
  </si>
  <si>
    <t>IN2020150065</t>
  </si>
  <si>
    <t>GOI5600</t>
  </si>
  <si>
    <t>5.77% Kerala State Development Loans (10/06/2025)</t>
  </si>
  <si>
    <t>IN2020200126</t>
  </si>
  <si>
    <t>MEBP24</t>
  </si>
  <si>
    <t>6.35% Mindspace Business Parks REIT (31/12/2024) **</t>
  </si>
  <si>
    <t>INE0CCU07058</t>
  </si>
  <si>
    <t>TOPL36</t>
  </si>
  <si>
    <t>6.7% Torrent Power Limited (11/03/2025) **</t>
  </si>
  <si>
    <t>INE813H07176</t>
  </si>
  <si>
    <t>GOI3743</t>
  </si>
  <si>
    <t>5.75% Rajasthan State Development Loans (10/06/2025)</t>
  </si>
  <si>
    <t>IN2920200127</t>
  </si>
  <si>
    <t>TELC625</t>
  </si>
  <si>
    <t>9.77% Tata Motors Limited (12/09/2024) **</t>
  </si>
  <si>
    <t>INE155A08209</t>
  </si>
  <si>
    <t>TRIF104</t>
  </si>
  <si>
    <t>8.1% TATA Realty &amp; Infrastructure Limited (06/08/2026) **</t>
  </si>
  <si>
    <t>INE371K08227</t>
  </si>
  <si>
    <t>MAGH94</t>
  </si>
  <si>
    <t>8.5% Grihum Housing Finance Limited (16/09/2024) **</t>
  </si>
  <si>
    <t>INE055I07149</t>
  </si>
  <si>
    <t>NIMA373</t>
  </si>
  <si>
    <t>8.3% Nirma Limited (24/02/2025) **</t>
  </si>
  <si>
    <t>INE091A07190</t>
  </si>
  <si>
    <t>POWF448</t>
  </si>
  <si>
    <t>7.42% Power Finance Corporation Limited (19/11/2024) **</t>
  </si>
  <si>
    <t>INE134E08KH0</t>
  </si>
  <si>
    <t>TATP36</t>
  </si>
  <si>
    <t>6.65% Tata Projects Limited (18/12/2024) **</t>
  </si>
  <si>
    <t>INE725H08089</t>
  </si>
  <si>
    <t>MAHT26</t>
  </si>
  <si>
    <t>8.29% Mahanagar Telephone Nigam Limited (28/11/2024) **</t>
  </si>
  <si>
    <t>INE153A08071</t>
  </si>
  <si>
    <t>TMLF463</t>
  </si>
  <si>
    <t>5.93% TMF Holdings Limited (18/11/2024) (FRN) **</t>
  </si>
  <si>
    <t>INE909H08410</t>
  </si>
  <si>
    <t>TPOW112</t>
  </si>
  <si>
    <t>7.99% Tata Power Company Limited (15/11/2024) **</t>
  </si>
  <si>
    <t>INE245A08133</t>
  </si>
  <si>
    <t>GOI4141</t>
  </si>
  <si>
    <t>8.27% Kerala State Development Loans (12/08/2025)</t>
  </si>
  <si>
    <t>IN2020150073</t>
  </si>
  <si>
    <t>KOMP1698</t>
  </si>
  <si>
    <t>6.2% Kotak Mahindra Prime Limited (17/03/2025) **</t>
  </si>
  <si>
    <t>INE916DA7RM3</t>
  </si>
  <si>
    <t>GOI1403</t>
  </si>
  <si>
    <t>8.17% Tamilnadu State Development Loans (26/11/2025)</t>
  </si>
  <si>
    <t>IN3120150146</t>
  </si>
  <si>
    <t>RECL266</t>
  </si>
  <si>
    <t>9.34% REC Limited (24/08/2024) **</t>
  </si>
  <si>
    <t>INE020B07IZ5</t>
  </si>
  <si>
    <t>GOI4357</t>
  </si>
  <si>
    <t>7.62% Tamilnadu State Development Loans (09/08/2026)</t>
  </si>
  <si>
    <t>IN3120160087</t>
  </si>
  <si>
    <t>NIMA376</t>
  </si>
  <si>
    <t>8.4% Nirma Limited (07/04/2026) **</t>
  </si>
  <si>
    <t>INE091A07216</t>
  </si>
  <si>
    <t>JMFP872</t>
  </si>
  <si>
    <t>8.5% JM Financial Products Limited (16/05/2025) **</t>
  </si>
  <si>
    <t>INE523H07BV9</t>
  </si>
  <si>
    <t>GOI4536</t>
  </si>
  <si>
    <t>7.63% Andhra Pradesh State Development Loans (09/08/2026)</t>
  </si>
  <si>
    <t>IN1020160066</t>
  </si>
  <si>
    <t>GOI5738</t>
  </si>
  <si>
    <t>6.97% Government of India (06/09/2024)</t>
  </si>
  <si>
    <t>IN000924C075</t>
  </si>
  <si>
    <t>SATR39</t>
  </si>
  <si>
    <t>Sansar Trust (25/02/2026) **</t>
  </si>
  <si>
    <t>INE0N4M15010</t>
  </si>
  <si>
    <t>BKBA425</t>
  </si>
  <si>
    <t>Bank of Baroda (25/11/2024)</t>
  </si>
  <si>
    <t>INE028A16FO1</t>
  </si>
  <si>
    <t>KMBK860</t>
  </si>
  <si>
    <t>Kotak Mahindra Bank Limited (13/12/2024)</t>
  </si>
  <si>
    <t>INE237A164X3</t>
  </si>
  <si>
    <t>RTBK455</t>
  </si>
  <si>
    <t>RBL Bank Limited (03/09/2024)</t>
  </si>
  <si>
    <t>INE976G16NT1</t>
  </si>
  <si>
    <t>UNBI375</t>
  </si>
  <si>
    <t>Union Bank of India (31/01/2025)</t>
  </si>
  <si>
    <t>INE692A16GS3</t>
  </si>
  <si>
    <t>PHFL124</t>
  </si>
  <si>
    <t>Piramal Capital &amp; Housing Finance Limited (26/08/2024) **</t>
  </si>
  <si>
    <t>INE516Y14FS1</t>
  </si>
  <si>
    <t>SIDB559</t>
  </si>
  <si>
    <t>Small Industries Dev Bank of India (28/02/2025) **</t>
  </si>
  <si>
    <t>INE556F14KG1</t>
  </si>
  <si>
    <t>EBRL28</t>
  </si>
  <si>
    <t>Nuvama Wealth And Invest Ltd (06/09/2024) **</t>
  </si>
  <si>
    <t>INE523L14716</t>
  </si>
  <si>
    <t>TBIL2361</t>
  </si>
  <si>
    <t>182 Days Tbill (MD 14/11/2024)</t>
  </si>
  <si>
    <t>IN002024Y076</t>
  </si>
  <si>
    <t>Benchmark Name - NIFTY ULTRA SHORT DURATION DEBT INDEX A-I</t>
  </si>
  <si>
    <t>CPSE ETF</t>
  </si>
  <si>
    <t>BANDHAN Government Securities Fund - Constant Maturity Plan -Direct Plan-Growth</t>
  </si>
  <si>
    <t>SBI - Corporate Debt Market Development Fund (CDMDF) - Class A2</t>
  </si>
  <si>
    <t>Cholamandalam Investment and Finance Company Ltd (CCD)</t>
  </si>
  <si>
    <t xml:space="preserve"> CCD - Compulsory Convertible Debenture</t>
  </si>
  <si>
    <t>FRN - Floating Rate Note,  CCD - Compulsory Convertible Debenture</t>
  </si>
  <si>
    <t>8.5225%#</t>
  </si>
  <si>
    <t>Alternative Investment Fund Units</t>
  </si>
  <si>
    <t>Aggregate Investments by other schemes (at NAV)  as on June 30, 2024 RS 353.01 Lakh's</t>
  </si>
  <si>
    <t>Aggregate Investments by other schemes (at NAV)  as on June 30, 2024 RS 301.03 Lakh's</t>
  </si>
  <si>
    <t>Aggregate Investments by other schemes (at NAV)  as on June 30, 2024 RS 59111.34 Lakh's</t>
  </si>
  <si>
    <t>Aggregate Investments by other schemes (at NAV)  as on June 30, 2024 RS 81.49 Lakh's</t>
  </si>
  <si>
    <t>Aggregate Investments by other schemes (at NAV)  as on June 30, 2024 RS 797.64 Lakh's</t>
  </si>
  <si>
    <t>Aggregate Investments by other schemes (at NAV)  as on June 30, 2024 RS 313.66 Lakh's</t>
  </si>
  <si>
    <t>Aggregate Investments by other schemes (at NAV)  as on June 30, 2024 RS 44902.44 Lakh's</t>
  </si>
  <si>
    <t>Aggregate Investments by other schemes (at NAV)  as on June 30, 2024 RS 36726.93 Lakh's</t>
  </si>
  <si>
    <t>Aggregate Investments by other schemes (at NAV)  as on June 30, 2024 RS 29240.34 Lakh's</t>
  </si>
  <si>
    <t>Aggregate Investments by other schemes (at NAV)  as on June 30, 2024 RS 134.2 Lakh's</t>
  </si>
  <si>
    <t>Aggregate Investments by other schemes (at NAV)  as on June 30, 2024 RS 9641.09 Lakh's</t>
  </si>
  <si>
    <t>Aggregate Investments by other schemes (at NAV)  as on June 30, 2024 RS 3207.37 Lakh's</t>
  </si>
  <si>
    <t>Benchmark Name - Nifty 500 TRI Index (65%) + Nifty Composite Debt Index (20%) + Domestic Price of Physical Gold (7.5%) + Domestic Price of Physical Silver (7.5%)</t>
  </si>
  <si>
    <t>INE041025011</t>
  </si>
  <si>
    <t>Embassy Office Parks REIT</t>
  </si>
  <si>
    <t>ESG Score $</t>
  </si>
  <si>
    <t>Link to BRSR</t>
  </si>
  <si>
    <t>Note -   Schemes &amp; Benchmark Riskometer(s) mentioned are as per the latest details available with the AMC as on the date of hosting of portfolio.</t>
  </si>
  <si>
    <t>For latest Riskometer(s), kindly visit www.axismf.com.</t>
  </si>
  <si>
    <t>Name of Axis Special Situations Fund has been changed to Axis Innovation Fund w.e.f. June 13, 2024</t>
  </si>
  <si>
    <t>https://nsearchives.nseindia.com/corporate/ICICI2022_02082023163600_NSEBSE2023.pdf</t>
  </si>
  <si>
    <t>https://www.infosys.com/sustainability/documents/infosys-esg-report-2022-23.pdf</t>
  </si>
  <si>
    <t>https://www.severntrent.com/content/dam/stw-plc/sustainability-2023/Severn-Trent-Plc-2023-Sustainability-Report.pdf</t>
  </si>
  <si>
    <t>https://nsearchives.nseindia.com/corporate/HDFCBANK_19072023144457_SEintimation_Reg34.pdf</t>
  </si>
  <si>
    <t>https://nsearchives.nseindia.com/corporate/BHARTIARTL_03082023234100_BRSRPdf.pdf</t>
  </si>
  <si>
    <t>https://www.torrentpower.com/pdf/download/AnnualReportFinal_20230720194235.pdf</t>
  </si>
  <si>
    <t>https://www.tcs.com/content/dam/tcs/investor-relations/financial-statements/2023-24/ar/annual-report-2023-2024.pdf</t>
  </si>
  <si>
    <t>https://www.mahindra.com/sites/default/files/2023-10/Mahindra-Sustainability-Report-2022-23.pdf</t>
  </si>
  <si>
    <t>https://search.abb.com/library/Download.aspx?DocumentID=9AKK108469A1416&amp;LanguageCode=en&amp;DocumentPartId=&amp;Action=Launch&amp;_ga=2.262464522.768129220.1719835332-1006238097.1719835332</t>
  </si>
  <si>
    <t>https://nsearchives.nseindia.com/corporate/Indigo1_28082023173816_BRSR_Final_signed_FY2022_23.pdf</t>
  </si>
  <si>
    <t>https://nsearchives.nseindia.com/corporate/TATAMTRDVRB_15072023132404_BRSR.pdf</t>
  </si>
  <si>
    <t>https://files.cholamandalam.com/SE_Letter_BRSR_2023_ec09cbdba3.pdf</t>
  </si>
  <si>
    <t>https://nsearchives.nseindia.com/corporate/PAM_17072023210835_BRSRAGM2023.pdf</t>
  </si>
  <si>
    <t>https://nsearchives.nseindia.com/corporate/POWERGRID1_09082023183332_BRSR.pdf</t>
  </si>
  <si>
    <t>https://nsearchives.nseindia.com/corporate/TECH_KETAKI_12092023153605_TML_BRSR2022_23.pdf</t>
  </si>
  <si>
    <t>https://nsearchives.nseindia.com/corporate/Wipro_Secretarial_24062024203244_SEIntimationBRSR.pdf</t>
  </si>
  <si>
    <t>https://nsearchives.nseindia.com/corporate/BAJFINANCE_27062024113554_BSENSE_BRSR_Intimation_FY24_Final.pdf</t>
  </si>
  <si>
    <t>https://nsearchives.nseindia.com/corporate/ZOMATO_18082023180743_ZomatoBRSRCoveringSigned.pdf</t>
  </si>
  <si>
    <t>https://nsearchives.nseindia.com/corporate/CIPLA_18072023235000_BRSRCiplaFY2023.pdf</t>
  </si>
  <si>
    <t>https://sbi.co.in/documents/17826/17948/270524-SBI+Sustainability+Report+2024.pdf</t>
  </si>
  <si>
    <t>https://www.colgatepalmolive.com/content/dam/cp-sites/corporate/corporate/common/pdf/sustainability/colgate-palmolive-sustainability-and-social-impact-final-report-2023.pdf</t>
  </si>
  <si>
    <t>https://nsearchives.nseindia.com/corporate/NESTLEIND2_15062024235300_BRSR.pdf</t>
  </si>
  <si>
    <t>https://nsearchives.nseindia.com/corporate/HINDUNILVR_27062024112811_HULBRSR202324Signed.pdf</t>
  </si>
  <si>
    <t>https://varunbeverages.com/wp-content/uploads/2024/03/1-Placement-Document-1.pdf</t>
  </si>
  <si>
    <t>https://www.dabur.com/digital-annual-report/dabur-report-complete.pdf</t>
  </si>
  <si>
    <t>https://nsearchives.nseindia.com/corporate/DMART_19072023181325_ASLIntimationBRSR202223.pdf</t>
  </si>
  <si>
    <t>https://www.tvsmotor.com/-/media/D1361CE813384FA6B7E6578BF9718C11.ashx</t>
  </si>
  <si>
    <t>https://www.tatapower.com/investor-relations/tata-power-2023/pdf/Business_Responsibility_And_Sustainability_Report.pdf</t>
  </si>
  <si>
    <t>https://nsearchives.nseindia.com/corporate/SBILIFE_04082023200307_BRSR04082023.pdf</t>
  </si>
  <si>
    <t>https://www.persistent.com/wp-content/uploads/2023/06/esg-sustainability-report-2022-23.pdf</t>
  </si>
  <si>
    <t>https://nsearchives.nseindia.com/corporate/ULTRACEMCO_19072023201741_SEBRSR.pdf</t>
  </si>
  <si>
    <t>https://sonacomstar.com/annual-report-22-23/pdf/business-responsibility-and-susgtainability-report.pdf</t>
  </si>
  <si>
    <t>https://nsearchives.nseindia.com/corporate/NAUKRI2_02082023122018_IEILBRSReport01082023.pdf</t>
  </si>
  <si>
    <t>https://nsearchives.nseindia.com/corporate/MOTHERSON_04082023125356_BRSR.pdf</t>
  </si>
  <si>
    <t>https://godrejcp.com/public/uploads/reports/2022-23/Business-Responsibility-and-Sustainability-Report.pdf</t>
  </si>
  <si>
    <t>https://nsearchives.nseindia.com/corporate/KOTAKBANK1_11082023220547_BRSR2023.pdf</t>
  </si>
  <si>
    <t>https://nsearchives.nseindia.com/corporate/CRAFTSMAN_04052024235416_BRSR202324.pdf</t>
  </si>
  <si>
    <t>https://nsearchives.nseindia.com/corporate/EICHERMOT_31072023140905_EMLIntimationBRSR202223Signed.pdf</t>
  </si>
  <si>
    <t>https://nsearchives.nseindia.com/corporate/TITAN_18062024233749_SEBRSreport.pdf</t>
  </si>
  <si>
    <t>https://nsearchives.nseindia.com/corporate/GOCOLORS_14082023193949_BRSR2223upload.pdf</t>
  </si>
  <si>
    <t>https://symphonylimited.com/wp-content/uploads/2023/07/SE_Intimation_BRSR.pdf</t>
  </si>
  <si>
    <t>https://www.iciciprulife.com/content/dam/icicipru/about-us/FinancialInformation/esg-report/ESG_Report_FY2023.pdf</t>
  </si>
  <si>
    <t>https://nsearchives.nseindia.com/corporate/JBCHEPHARM_22092023144202_BRSR_2023_NSE.pdf</t>
  </si>
  <si>
    <t>https://sparkminda.com/pdf/MCL-BRSR-2022-23.pdf</t>
  </si>
  <si>
    <t>https://www.tataconsumer.com/sites/g/files/gfwrlq316/files/2023-05/BRSR%20for%20Website.pdf</t>
  </si>
  <si>
    <t>https://nsearchives.nseindia.com/corporate/MANKIND_28082023184736_20230828_SE_BRSR_SD1.pdf</t>
  </si>
  <si>
    <t>https://nsearchives.nseindia.com/corporate/ECLERX_23082023211439_BSENSEBRSRFY23.pdf</t>
  </si>
  <si>
    <t>https://www.indianbank.in/wp-content/uploads/2024/05/FY-2023-24.pdf</t>
  </si>
  <si>
    <t>https://nsearchives.nseindia.com/corporate/DRREDDY_01092023203550_DRL_BRSR_FY2023.pdf</t>
  </si>
  <si>
    <t>https://www.rainbowrareearths.com/wp-content/uploads/2023/10/FY-2023-Sustainability-Report.pdf</t>
  </si>
  <si>
    <t>https://nsearchives.nseindia.com/corporate/APOLLOHOSP_24082023153154_BRSR_2023_SE.pdf</t>
  </si>
  <si>
    <t>https://nsearchives.nseindia.com/corporate/CREDITACC_10082023124527_BRSRReport_01082023.pdf</t>
  </si>
  <si>
    <t>https://nsearchives.nseindia.com/corporate/JYOTHYLAB_28062024204042_JLL_BRSR.pdf</t>
  </si>
  <si>
    <t>https://nsearchives.nseindia.com/corporate/COFORGE_27102023151723_BRSR_Intimation.pdf</t>
  </si>
  <si>
    <t>https://nsearchives.nseindia.com/corporate/BANKBARODA_11062024131139_NSEBRSR1006.pdf</t>
  </si>
  <si>
    <t>https://query.prod.cms.rt.microsoft.com/cms/api/am/binary/RW1f1Fv</t>
  </si>
  <si>
    <t>https://www.gstatic.com/gumdrop/sustainability/google-2023-environmental-report.pdf</t>
  </si>
  <si>
    <t>https://www.hitachi.com/sustainability/download/pdf/en_sustainability2023.pdf</t>
  </si>
  <si>
    <t>file:///C:/Users/461414/Downloads/Elevance_Health_Impact_Report_2022%20(2).pdf</t>
  </si>
  <si>
    <t>https://investor.tsmc.com/static/annualReports/2023/english/index.html</t>
  </si>
  <si>
    <t>https://www.unilever.com/files/92ui5egz/production/b09c3510ee7cec58440d5f044f02bdefe85aa186.pdf</t>
  </si>
  <si>
    <t>https://corporate.thermofisher.com/content/dam/tfcorpsite/documents/corporate-social-responsibility/2022%20Corporate%20Social%20Responsibility%20Report.pdf</t>
  </si>
  <si>
    <t>https://www.sap.com/integrated-reports/2023/en.html?pdf-asset=5234b263-ad7e-0010-bca6-c68f7e60039b&amp;page=260</t>
  </si>
  <si>
    <t>https://www.relx.com/~/media/Files/R/RELX-Group/documents/reports/annual-reports/2023-ar-sections/relx-2023-corporate-responsibility.pdf</t>
  </si>
  <si>
    <t>https://investors.salesforce.com/financials/default.aspx</t>
  </si>
  <si>
    <t>https://www.asml.com/en/company/sustainability</t>
  </si>
  <si>
    <t>https://cdn.rd.com.br/prod/2023/07/c1530c09-rd_relat2022_en_06062023_-reshi_07.06.23.pdf</t>
  </si>
  <si>
    <t>https://www.bunzl.com/media/qfagbloo/sustainability-report-2023.pdf</t>
  </si>
  <si>
    <t>https://shareholdersandinvestors.bbva.com/wp-content/uploads/2024/03/BBVAInformeTCFD_ENG_Dic23_v05-03-24.pdf</t>
  </si>
  <si>
    <t>https://www.emerson.cn/documents/corporate/2023-sustainability-report-en-cn-10536066.pdf</t>
  </si>
  <si>
    <t>https://www.mastercard.com/content/dam/public/mastercardcom/na/global-site/documents/mastercard-esg-sustainabilty-report-2023.pdf</t>
  </si>
  <si>
    <t>https://investors.intuit.com/files/doc_downloads/intuit-cr-report-2023-icom.pdf</t>
  </si>
  <si>
    <t>https://www.bookingholdings.com/wp-content/uploads/2024/04/2023-BHI-Sustainability-Report.pdf</t>
  </si>
  <si>
    <t>https://corporate.lowes.com/sites/lowes-corp/files/2023-07/lowes-2022-crr.pdf</t>
  </si>
  <si>
    <t>https://www.dbs.com/iwov-resources/images/sustainability/reporting/pdf/web/DBS_SR2023.pdf?pid=sg-group-pweb-sustainability-pdf-dbs-sustainability-report-2023</t>
  </si>
  <si>
    <t>https://usa.visa.com/content/dam/VCOM/regional/na/us/about-visa/documents/2023-corporate-responsibility-sustainability-report.pdf</t>
  </si>
  <si>
    <t>https://www.adobe.com/content/dam/cc/en/corporate-responsibility/pdfs/Adobe-CSR-Report-2023.pdf</t>
  </si>
  <si>
    <t>https://www.ti.com/lit/ml/szzo105/szzo105.pdf</t>
  </si>
  <si>
    <t>https://www.hydro.com/Document/Doc/Integrated%20Annual%20Report%202023_ENG.pdf?docId=594088</t>
  </si>
  <si>
    <t>https://www.astrazeneca.com/content/dam/az/Sustainability/2024/pdf/Sustainability-Report-2023.pdf</t>
  </si>
  <si>
    <t>https://assets.roche.com/f/176343/x/98b8e2ba9d/ar23e.pdf</t>
  </si>
  <si>
    <t>https://content.spiraxgroup.com/-/media/engineering/documents/results-and-agm-notices/2023/results/spirax-group-annual-report-2023.ashx?rev=541e13b13d624808a4bbba1f7ea9a54e&amp;hash=F1A11E34654E2CA2AA0A3B86384FA934</t>
  </si>
  <si>
    <t>https://armkeil.blob.core.windows.net/developer/Files/pdf/policies/arm-sustainable-business-report-2023.pdf</t>
  </si>
  <si>
    <t>https://a.storyblok.com/f/162306/x/6191f7066b/greggs-annual-report-and-accounts-2023.pdf</t>
  </si>
  <si>
    <t>https://csrreportbuilder.intel.com/pdfbuilder/pdfs/CSR-2023-24-Full-Report.pdf</t>
  </si>
  <si>
    <t>https://corporate.lululemon.com/~/media/Files/L/Lululemon/investors/annual-reports/lululemon-2023-annual-report.pdf</t>
  </si>
  <si>
    <t>https://www.aia.com/content/dam/group-wise/en/docs/ESG/AIA_Group_ESG_Main_Report_2023.pdf</t>
  </si>
  <si>
    <t>https://www.kingfisher.com/content/dam/kingfisher/Corporate/Documents/Other/2024/Kingfisher-Annual-Report-202324.pdf</t>
  </si>
  <si>
    <t>ESG Scores disclosed in the above portfolio is provided based on ESG scores of domestic securities, it does not include ESG scores for foreign securities.</t>
  </si>
  <si>
    <t>Security wise ESG scores disclosed above are provided by CRISIL (ESG rating provider).</t>
  </si>
  <si>
    <t>$ Weighted average score - excluding foregin securities - 62.75</t>
  </si>
  <si>
    <t>$ Weighted average score - including foregin securities - 51.89</t>
  </si>
  <si>
    <t>#YTM as provided by valuation agencies for debt component</t>
  </si>
  <si>
    <t>We consider parameters like carbon intensity, water usage, waste management, exposure to standard assets, resource reduction targets, etc. while considering the environmental impact (contribution to positive environmental change) for each company</t>
  </si>
  <si>
    <t>During FY2024, the AMC had carried out stewardship engagement with various companies whose equity shares were held by Axis ESG Integration Strategy Fund. During the engagement, following aspects were broadly covered:                                                                                                                           
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</si>
  <si>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https://www.gsk.com/media/11009/esg-performance-report-2023.pdf</t>
  </si>
  <si>
    <t>Source: 
https://www.nseindia.com/companies-listing/corporate-filings-bussiness-sustainabilitiy-reports; or
https://www.bseindia.com/corporates/BRSR.aspx or respective company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</si>
</sst>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10">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
      <sz val="11"/>
      <color theme="1"/>
      <name val="Calibri"/>
      <family val="2"/>
      <scheme val="minor"/>
    </font>
    <font>
      <b/>
      <sz val="11"/>
      <color rgb="FF000000"/>
      <name val="Calibri"/>
      <family val="2"/>
      <scheme val="minor"/>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92">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4" fontId="1" fillId="22" borderId="9" xfId="0" applyNumberFormat="1" applyFont="1" applyFill="1" applyBorder="1" applyAlignment="1">
      <alignment horizontal="right" vertical="top" wrapText="1"/>
    </xf>
    <xf numFmtId="165" fontId="1" fillId="23" borderId="8" xfId="0" applyNumberFormat="1" applyFont="1" applyFill="1" applyBorder="1" applyAlignment="1">
      <alignment horizontal="right" vertical="top" wrapText="1"/>
    </xf>
    <xf numFmtId="166"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4" fontId="3" fillId="26" borderId="11" xfId="0" applyNumberFormat="1" applyFont="1" applyFill="1" applyBorder="1" applyAlignment="1">
      <alignment horizontal="right" vertical="top" wrapText="1"/>
    </xf>
    <xf numFmtId="165"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164" fontId="3" fillId="32" borderId="1" xfId="0" applyNumberFormat="1" applyFont="1" applyFill="1" applyBorder="1" applyAlignment="1">
      <alignment horizontal="right" vertical="top" wrapText="1"/>
    </xf>
    <xf numFmtId="0" fontId="3" fillId="33" borderId="15" xfId="0" applyFont="1" applyFill="1" applyBorder="1" applyAlignment="1">
      <alignment horizontal="left" vertical="top" wrapText="1"/>
    </xf>
    <xf numFmtId="0" fontId="1" fillId="34" borderId="16" xfId="0" applyFont="1" applyFill="1" applyBorder="1" applyAlignment="1">
      <alignment horizontal="left" vertical="top" wrapText="1"/>
    </xf>
    <xf numFmtId="164" fontId="3" fillId="35" borderId="17" xfId="0" applyNumberFormat="1" applyFont="1" applyFill="1" applyBorder="1" applyAlignment="1">
      <alignment horizontal="right" vertical="top" wrapText="1"/>
    </xf>
    <xf numFmtId="166" fontId="3" fillId="36" borderId="17" xfId="0" applyNumberFormat="1" applyFont="1" applyFill="1" applyBorder="1" applyAlignment="1">
      <alignment horizontal="right" vertical="top" wrapText="1"/>
    </xf>
    <xf numFmtId="0" fontId="3" fillId="37" borderId="18" xfId="0" applyFont="1" applyFill="1" applyBorder="1" applyAlignment="1">
      <alignment horizontal="right" vertical="top" wrapText="1"/>
    </xf>
    <xf numFmtId="0" fontId="3" fillId="38" borderId="19" xfId="0" applyFont="1" applyFill="1" applyBorder="1" applyAlignment="1">
      <alignment horizontal="righ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1" fillId="41" borderId="8" xfId="0" applyFont="1" applyFill="1" applyBorder="1" applyAlignment="1">
      <alignment horizontal="right" vertical="top" wrapText="1"/>
    </xf>
    <xf numFmtId="0" fontId="1" fillId="42" borderId="9" xfId="0" applyFont="1" applyFill="1" applyBorder="1" applyAlignment="1">
      <alignment horizontal="right" vertical="top" wrapText="1"/>
    </xf>
    <xf numFmtId="166" fontId="1" fillId="43" borderId="10" xfId="0" applyNumberFormat="1" applyFont="1" applyFill="1" applyBorder="1" applyAlignment="1">
      <alignment horizontal="right" vertical="top" wrapText="1"/>
    </xf>
    <xf numFmtId="0" fontId="6" fillId="19" borderId="3" xfId="0" applyFont="1" applyFill="1" applyBorder="1" applyAlignment="1">
      <alignment horizontal="left" vertical="top" wrapText="1"/>
    </xf>
    <xf numFmtId="0" fontId="0" fillId="6" borderId="3" xfId="0" applyFill="1" applyBorder="1" applyAlignment="1" applyProtection="1">
      <alignment wrapText="1"/>
      <protection locked="0"/>
    </xf>
    <xf numFmtId="0" fontId="0" fillId="43" borderId="3" xfId="0" applyFill="1" applyBorder="1" applyAlignment="1" applyProtection="1">
      <alignment wrapText="1"/>
      <protection locked="0"/>
    </xf>
    <xf numFmtId="0" fontId="3" fillId="0" borderId="20" xfId="0" applyFont="1" applyBorder="1" applyAlignment="1">
      <alignment horizontal="left" vertical="top"/>
    </xf>
    <xf numFmtId="0" fontId="3" fillId="43" borderId="8" xfId="0" applyFont="1" applyFill="1" applyBorder="1" applyAlignment="1">
      <alignment horizontal="left" vertical="center" wrapText="1"/>
    </xf>
    <xf numFmtId="0" fontId="3" fillId="43" borderId="8" xfId="0" applyFont="1" applyFill="1" applyBorder="1" applyAlignment="1">
      <alignment horizontal="center" vertical="center" wrapText="1"/>
    </xf>
    <xf numFmtId="0" fontId="3" fillId="43" borderId="9" xfId="0" applyFont="1" applyFill="1" applyBorder="1" applyAlignment="1">
      <alignment horizontal="center" vertical="center" wrapText="1"/>
    </xf>
    <xf numFmtId="0" fontId="3" fillId="43" borderId="21" xfId="0" applyFont="1" applyFill="1" applyBorder="1" applyAlignment="1">
      <alignment horizontal="center" vertical="center" wrapText="1"/>
    </xf>
    <xf numFmtId="0" fontId="2" fillId="43" borderId="3" xfId="0" applyFont="1" applyFill="1" applyBorder="1" applyAlignment="1">
      <alignment horizontal="justify" vertical="top" wrapText="1"/>
    </xf>
    <xf numFmtId="0" fontId="1" fillId="0" borderId="20" xfId="0" applyFont="1" applyBorder="1" applyAlignment="1">
      <alignment horizontal="left" vertical="top"/>
    </xf>
    <xf numFmtId="0" fontId="1" fillId="43" borderId="8" xfId="0" applyFont="1" applyFill="1" applyBorder="1" applyAlignment="1">
      <alignment horizontal="left" vertical="center" wrapText="1"/>
    </xf>
    <xf numFmtId="3" fontId="1" fillId="43" borderId="8" xfId="0" applyNumberFormat="1" applyFont="1" applyFill="1" applyBorder="1" applyAlignment="1">
      <alignment horizontal="right" vertical="top" wrapText="1"/>
    </xf>
    <xf numFmtId="4" fontId="1" fillId="43" borderId="8" xfId="0" applyNumberFormat="1" applyFont="1" applyFill="1" applyBorder="1" applyAlignment="1">
      <alignment horizontal="right" vertical="center" wrapText="1"/>
    </xf>
    <xf numFmtId="166" fontId="1" fillId="43" borderId="3" xfId="0" applyNumberFormat="1" applyFont="1" applyFill="1" applyBorder="1" applyAlignment="1">
      <alignment horizontal="right" vertical="top" wrapText="1"/>
    </xf>
    <xf numFmtId="0" fontId="3" fillId="43" borderId="20" xfId="0" applyFont="1" applyFill="1" applyBorder="1" applyAlignment="1">
      <alignment horizontal="left" vertical="top" wrapText="1"/>
    </xf>
    <xf numFmtId="4" fontId="3" fillId="43" borderId="8" xfId="0" applyNumberFormat="1" applyFont="1" applyFill="1" applyBorder="1" applyAlignment="1">
      <alignment horizontal="right" vertical="center" wrapText="1"/>
    </xf>
    <xf numFmtId="10" fontId="3" fillId="43" borderId="8" xfId="1" applyNumberFormat="1" applyFont="1" applyFill="1" applyBorder="1" applyAlignment="1" applyProtection="1">
      <alignment horizontal="right" vertical="center" wrapText="1"/>
    </xf>
    <xf numFmtId="0" fontId="3" fillId="43" borderId="22" xfId="0" applyFont="1" applyFill="1" applyBorder="1" applyAlignment="1">
      <alignment horizontal="left" vertical="top" wrapText="1"/>
    </xf>
    <xf numFmtId="0" fontId="1" fillId="43" borderId="23" xfId="0" applyFont="1" applyFill="1" applyBorder="1" applyAlignment="1">
      <alignment horizontal="left" vertical="center" wrapText="1"/>
    </xf>
    <xf numFmtId="3" fontId="1" fillId="43" borderId="23" xfId="0" applyNumberFormat="1" applyFont="1" applyFill="1" applyBorder="1" applyAlignment="1">
      <alignment horizontal="right" vertical="top" wrapText="1"/>
    </xf>
    <xf numFmtId="0" fontId="3" fillId="43" borderId="23" xfId="0" applyFont="1" applyFill="1" applyBorder="1" applyAlignment="1">
      <alignment horizontal="right" vertical="top" wrapText="1"/>
    </xf>
    <xf numFmtId="0" fontId="3" fillId="43" borderId="23" xfId="0" applyFont="1" applyFill="1" applyBorder="1" applyAlignment="1">
      <alignment horizontal="center" vertical="center" wrapText="1"/>
    </xf>
    <xf numFmtId="0" fontId="3" fillId="43" borderId="24" xfId="0" applyFont="1" applyFill="1" applyBorder="1" applyAlignment="1">
      <alignment horizontal="right" vertical="top" wrapText="1"/>
    </xf>
    <xf numFmtId="4" fontId="3" fillId="43" borderId="23" xfId="0" applyNumberFormat="1" applyFont="1" applyFill="1" applyBorder="1" applyAlignment="1">
      <alignment horizontal="right" vertical="center" wrapText="1"/>
    </xf>
    <xf numFmtId="166" fontId="3" fillId="43" borderId="23" xfId="0" applyNumberFormat="1" applyFont="1" applyFill="1" applyBorder="1" applyAlignment="1">
      <alignment horizontal="right" vertical="top" wrapText="1"/>
    </xf>
    <xf numFmtId="0" fontId="1" fillId="43" borderId="8" xfId="0" applyFont="1" applyFill="1" applyBorder="1" applyAlignment="1">
      <alignment horizontal="left" vertical="top" wrapText="1"/>
    </xf>
    <xf numFmtId="0" fontId="5" fillId="43" borderId="9" xfId="0" applyFont="1" applyFill="1" applyBorder="1" applyAlignment="1">
      <alignment horizontal="right" vertical="top" wrapText="1"/>
    </xf>
    <xf numFmtId="0" fontId="5" fillId="43" borderId="21" xfId="0" applyFont="1" applyFill="1" applyBorder="1" applyAlignment="1">
      <alignment horizontal="right" vertical="top"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0" fillId="0" borderId="27" xfId="0" applyBorder="1" applyAlignment="1" applyProtection="1">
      <alignment wrapText="1"/>
      <protection locked="0"/>
    </xf>
    <xf numFmtId="0" fontId="0" fillId="0" borderId="28" xfId="0" applyBorder="1"/>
    <xf numFmtId="0" fontId="0" fillId="0" borderId="29" xfId="0" applyBorder="1" applyAlignment="1" applyProtection="1">
      <alignment wrapText="1"/>
      <protection locked="0"/>
    </xf>
    <xf numFmtId="0" fontId="0" fillId="0" borderId="30" xfId="0" applyBorder="1"/>
    <xf numFmtId="0" fontId="0" fillId="0" borderId="31" xfId="0" applyBorder="1" applyAlignment="1" applyProtection="1">
      <alignment wrapText="1"/>
      <protection locked="0"/>
    </xf>
    <xf numFmtId="0" fontId="0" fillId="0" borderId="32" xfId="0" applyBorder="1"/>
    <xf numFmtId="0" fontId="0" fillId="0" borderId="33" xfId="0" applyBorder="1" applyAlignment="1" applyProtection="1">
      <alignment wrapText="1"/>
      <protection locked="0"/>
    </xf>
    <xf numFmtId="0" fontId="0" fillId="0" borderId="34" xfId="0" applyBorder="1"/>
    <xf numFmtId="0" fontId="0" fillId="0" borderId="35" xfId="0" applyBorder="1" applyAlignment="1" applyProtection="1">
      <alignment wrapText="1"/>
      <protection locked="0"/>
    </xf>
    <xf numFmtId="0" fontId="0" fillId="0" borderId="36" xfId="0" applyBorder="1"/>
    <xf numFmtId="0" fontId="3" fillId="0" borderId="0" xfId="0" applyFont="1" applyAlignment="1">
      <alignment horizontal="left" vertical="top"/>
    </xf>
    <xf numFmtId="0" fontId="9" fillId="0" borderId="0" xfId="0" applyFont="1"/>
    <xf numFmtId="0" fontId="0" fillId="0" borderId="28" xfId="0" applyBorder="1" applyAlignment="1">
      <alignment wrapText="1"/>
    </xf>
    <xf numFmtId="0" fontId="0" fillId="40" borderId="3" xfId="0" applyFill="1" applyBorder="1" applyAlignment="1" applyProtection="1">
      <alignment wrapText="1"/>
      <protection locked="0"/>
    </xf>
    <xf numFmtId="0" fontId="3" fillId="5" borderId="3" xfId="0" applyFont="1" applyFill="1" applyBorder="1" applyAlignment="1">
      <alignment horizontal="left" vertical="top" wrapText="1"/>
    </xf>
    <xf numFmtId="0" fontId="3" fillId="0" borderId="0" xfId="0" applyFont="1" applyAlignment="1">
      <alignment horizontal="left" vertical="top"/>
    </xf>
    <xf numFmtId="0" fontId="7" fillId="39" borderId="3" xfId="0" applyFont="1" applyFill="1" applyBorder="1" applyAlignment="1">
      <alignment horizontal="left" vertical="top" wrapText="1"/>
    </xf>
    <xf numFmtId="0" fontId="1" fillId="8" borderId="3" xfId="0" applyFont="1" applyFill="1" applyBorder="1" applyAlignment="1">
      <alignment horizontal="left" vertical="top" wrapText="1"/>
    </xf>
    <xf numFmtId="0" fontId="3" fillId="0" borderId="0" xfId="0" applyFont="1" applyAlignment="1">
      <alignment horizontal="left" vertical="top" wrapText="1"/>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7.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7.jpg"/></Relationships>
</file>

<file path=xl/drawings/_rels/drawing18.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8.jpg"/></Relationships>
</file>

<file path=xl/drawings/_rels/drawing19.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1.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0.jpg"/></Relationships>
</file>

<file path=xl/drawings/_rels/drawing2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8.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29.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31.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1.jpg"/></Relationships>
</file>

<file path=xl/drawings/_rels/drawing32.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3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3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0.jpg"/></Relationships>
</file>

<file path=xl/drawings/_rels/drawing35.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36.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0.jpg"/></Relationships>
</file>

<file path=xl/drawings/_rels/drawing37.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0.jpg"/></Relationships>
</file>

<file path=xl/drawings/_rels/drawing3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3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6.jpg"/></Relationships>
</file>

<file path=xl/drawings/_rels/drawing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41.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2.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4.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6.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7.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8.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49.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1.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2.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4.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9.jpg"/></Relationships>
</file>

<file path=xl/drawings/_rels/drawing55.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6.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7.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58.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59.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0.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1.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2.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5.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6.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3.jpg"/></Relationships>
</file>

<file path=xl/drawings/_rels/drawing67.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1.jpg"/></Relationships>
</file>

<file path=xl/drawings/_rels/drawing68.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69.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70.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71.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72.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3.jpg"/></Relationships>
</file>

<file path=xl/drawings/_rels/drawing7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xdr:col>
      <xdr:colOff>0</xdr:colOff>
      <xdr:row>29</xdr:row>
      <xdr:rowOff>0</xdr:rowOff>
    </xdr:to>
    <xdr:pic>
      <xdr:nvPicPr>
        <xdr:cNvPr id="1587068939" name="Picture">
          <a:extLst>
            <a:ext uri="{FF2B5EF4-FFF2-40B4-BE49-F238E27FC236}">
              <a16:creationId xmlns:a16="http://schemas.microsoft.com/office/drawing/2014/main" id="{00000000-0008-0000-0100-00000BC0985E}"/>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28</xdr:row>
      <xdr:rowOff>0</xdr:rowOff>
    </xdr:from>
    <xdr:to>
      <xdr:col>4</xdr:col>
      <xdr:colOff>0</xdr:colOff>
      <xdr:row>29</xdr:row>
      <xdr:rowOff>0</xdr:rowOff>
    </xdr:to>
    <xdr:pic>
      <xdr:nvPicPr>
        <xdr:cNvPr id="633622287" name="Picture">
          <a:extLst>
            <a:ext uri="{FF2B5EF4-FFF2-40B4-BE49-F238E27FC236}">
              <a16:creationId xmlns:a16="http://schemas.microsoft.com/office/drawing/2014/main" id="{00000000-0008-0000-0100-00000F4FC42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123</xdr:row>
      <xdr:rowOff>0</xdr:rowOff>
    </xdr:from>
    <xdr:to>
      <xdr:col>4</xdr:col>
      <xdr:colOff>0</xdr:colOff>
      <xdr:row>124</xdr:row>
      <xdr:rowOff>0</xdr:rowOff>
    </xdr:to>
    <xdr:pic>
      <xdr:nvPicPr>
        <xdr:cNvPr id="464886606" name="Picture">
          <a:extLst>
            <a:ext uri="{FF2B5EF4-FFF2-40B4-BE49-F238E27FC236}">
              <a16:creationId xmlns:a16="http://schemas.microsoft.com/office/drawing/2014/main" id="{00000000-0008-0000-0B00-00004E9BB51B}"/>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123</xdr:row>
      <xdr:rowOff>0</xdr:rowOff>
    </xdr:from>
    <xdr:to>
      <xdr:col>2</xdr:col>
      <xdr:colOff>0</xdr:colOff>
      <xdr:row>123</xdr:row>
      <xdr:rowOff>1530350</xdr:rowOff>
    </xdr:to>
    <xdr:pic>
      <xdr:nvPicPr>
        <xdr:cNvPr id="2" name="Picture">
          <a:extLst>
            <a:ext uri="{FF2B5EF4-FFF2-40B4-BE49-F238E27FC236}">
              <a16:creationId xmlns:a16="http://schemas.microsoft.com/office/drawing/2014/main" id="{877E7356-BA6E-4D14-A278-5EA5085E8B36}"/>
            </a:ext>
          </a:extLst>
        </xdr:cNvPr>
        <xdr:cNvPicPr/>
      </xdr:nvPicPr>
      <xdr:blipFill>
        <a:blip xmlns:r="http://schemas.openxmlformats.org/officeDocument/2006/relationships" r:embed="rId2"/>
        <a:srcRect/>
        <a:stretch>
          <a:fillRect r="41686"/>
        </a:stretch>
      </xdr:blipFill>
      <xdr:spPr>
        <a:xfrm>
          <a:off x="219075" y="19821525"/>
          <a:ext cx="4610100" cy="1530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0</xdr:colOff>
      <xdr:row>33</xdr:row>
      <xdr:rowOff>0</xdr:rowOff>
    </xdr:to>
    <xdr:pic>
      <xdr:nvPicPr>
        <xdr:cNvPr id="1336676508" name="Picture">
          <a:extLst>
            <a:ext uri="{FF2B5EF4-FFF2-40B4-BE49-F238E27FC236}">
              <a16:creationId xmlns:a16="http://schemas.microsoft.com/office/drawing/2014/main" id="{00000000-0008-0000-0C00-00009C10AC4F}"/>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32</xdr:row>
      <xdr:rowOff>0</xdr:rowOff>
    </xdr:from>
    <xdr:to>
      <xdr:col>4</xdr:col>
      <xdr:colOff>0</xdr:colOff>
      <xdr:row>33</xdr:row>
      <xdr:rowOff>0</xdr:rowOff>
    </xdr:to>
    <xdr:pic>
      <xdr:nvPicPr>
        <xdr:cNvPr id="662956482" name="Picture">
          <a:extLst>
            <a:ext uri="{FF2B5EF4-FFF2-40B4-BE49-F238E27FC236}">
              <a16:creationId xmlns:a16="http://schemas.microsoft.com/office/drawing/2014/main" id="{00000000-0008-0000-0C00-0000C2E98327}"/>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2</xdr:col>
      <xdr:colOff>0</xdr:colOff>
      <xdr:row>30</xdr:row>
      <xdr:rowOff>0</xdr:rowOff>
    </xdr:to>
    <xdr:pic>
      <xdr:nvPicPr>
        <xdr:cNvPr id="286073454" name="Picture">
          <a:extLst>
            <a:ext uri="{FF2B5EF4-FFF2-40B4-BE49-F238E27FC236}">
              <a16:creationId xmlns:a16="http://schemas.microsoft.com/office/drawing/2014/main" id="{00000000-0008-0000-0D00-00006E220D1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29</xdr:row>
      <xdr:rowOff>0</xdr:rowOff>
    </xdr:from>
    <xdr:to>
      <xdr:col>4</xdr:col>
      <xdr:colOff>0</xdr:colOff>
      <xdr:row>30</xdr:row>
      <xdr:rowOff>0</xdr:rowOff>
    </xdr:to>
    <xdr:pic>
      <xdr:nvPicPr>
        <xdr:cNvPr id="651539690" name="Picture">
          <a:extLst>
            <a:ext uri="{FF2B5EF4-FFF2-40B4-BE49-F238E27FC236}">
              <a16:creationId xmlns:a16="http://schemas.microsoft.com/office/drawing/2014/main" id="{00000000-0008-0000-0D00-0000EAB4D526}"/>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146</xdr:row>
      <xdr:rowOff>0</xdr:rowOff>
    </xdr:from>
    <xdr:to>
      <xdr:col>2</xdr:col>
      <xdr:colOff>0</xdr:colOff>
      <xdr:row>147</xdr:row>
      <xdr:rowOff>0</xdr:rowOff>
    </xdr:to>
    <xdr:pic>
      <xdr:nvPicPr>
        <xdr:cNvPr id="1229002565" name="Picture">
          <a:extLst>
            <a:ext uri="{FF2B5EF4-FFF2-40B4-BE49-F238E27FC236}">
              <a16:creationId xmlns:a16="http://schemas.microsoft.com/office/drawing/2014/main" id="{00000000-0008-0000-0E00-000045174149}"/>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146</xdr:row>
      <xdr:rowOff>0</xdr:rowOff>
    </xdr:from>
    <xdr:to>
      <xdr:col>4</xdr:col>
      <xdr:colOff>0</xdr:colOff>
      <xdr:row>147</xdr:row>
      <xdr:rowOff>0</xdr:rowOff>
    </xdr:to>
    <xdr:pic>
      <xdr:nvPicPr>
        <xdr:cNvPr id="1119389795" name="Picture">
          <a:extLst>
            <a:ext uri="{FF2B5EF4-FFF2-40B4-BE49-F238E27FC236}">
              <a16:creationId xmlns:a16="http://schemas.microsoft.com/office/drawing/2014/main" id="{00000000-0008-0000-0E00-00006388B842}"/>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2</xdr:col>
      <xdr:colOff>0</xdr:colOff>
      <xdr:row>51</xdr:row>
      <xdr:rowOff>0</xdr:rowOff>
    </xdr:to>
    <xdr:pic>
      <xdr:nvPicPr>
        <xdr:cNvPr id="1488062688" name="Picture">
          <a:extLst>
            <a:ext uri="{FF2B5EF4-FFF2-40B4-BE49-F238E27FC236}">
              <a16:creationId xmlns:a16="http://schemas.microsoft.com/office/drawing/2014/main" id="{00000000-0008-0000-0F00-0000E008B258}"/>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50</xdr:row>
      <xdr:rowOff>0</xdr:rowOff>
    </xdr:from>
    <xdr:to>
      <xdr:col>4</xdr:col>
      <xdr:colOff>0</xdr:colOff>
      <xdr:row>51</xdr:row>
      <xdr:rowOff>0</xdr:rowOff>
    </xdr:to>
    <xdr:pic>
      <xdr:nvPicPr>
        <xdr:cNvPr id="1408564126" name="Picture">
          <a:extLst>
            <a:ext uri="{FF2B5EF4-FFF2-40B4-BE49-F238E27FC236}">
              <a16:creationId xmlns:a16="http://schemas.microsoft.com/office/drawing/2014/main" id="{00000000-0008-0000-0F00-00009EFBF453}"/>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2</xdr:col>
      <xdr:colOff>0</xdr:colOff>
      <xdr:row>60</xdr:row>
      <xdr:rowOff>0</xdr:rowOff>
    </xdr:to>
    <xdr:pic>
      <xdr:nvPicPr>
        <xdr:cNvPr id="307115418" name="Picture">
          <a:extLst>
            <a:ext uri="{FF2B5EF4-FFF2-40B4-BE49-F238E27FC236}">
              <a16:creationId xmlns:a16="http://schemas.microsoft.com/office/drawing/2014/main" id="{00000000-0008-0000-1000-00009A354E12}"/>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59</xdr:row>
      <xdr:rowOff>0</xdr:rowOff>
    </xdr:from>
    <xdr:to>
      <xdr:col>4</xdr:col>
      <xdr:colOff>0</xdr:colOff>
      <xdr:row>60</xdr:row>
      <xdr:rowOff>0</xdr:rowOff>
    </xdr:to>
    <xdr:pic>
      <xdr:nvPicPr>
        <xdr:cNvPr id="347298848" name="Picture">
          <a:extLst>
            <a:ext uri="{FF2B5EF4-FFF2-40B4-BE49-F238E27FC236}">
              <a16:creationId xmlns:a16="http://schemas.microsoft.com/office/drawing/2014/main" id="{00000000-0008-0000-1000-0000205CB31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92</xdr:row>
      <xdr:rowOff>0</xdr:rowOff>
    </xdr:from>
    <xdr:to>
      <xdr:col>2</xdr:col>
      <xdr:colOff>0</xdr:colOff>
      <xdr:row>93</xdr:row>
      <xdr:rowOff>0</xdr:rowOff>
    </xdr:to>
    <xdr:pic>
      <xdr:nvPicPr>
        <xdr:cNvPr id="1544463198" name="Picture">
          <a:extLst>
            <a:ext uri="{FF2B5EF4-FFF2-40B4-BE49-F238E27FC236}">
              <a16:creationId xmlns:a16="http://schemas.microsoft.com/office/drawing/2014/main" id="{00000000-0008-0000-1100-00005EA30E5C}"/>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92</xdr:row>
      <xdr:rowOff>0</xdr:rowOff>
    </xdr:from>
    <xdr:to>
      <xdr:col>4</xdr:col>
      <xdr:colOff>0</xdr:colOff>
      <xdr:row>93</xdr:row>
      <xdr:rowOff>0</xdr:rowOff>
    </xdr:to>
    <xdr:pic>
      <xdr:nvPicPr>
        <xdr:cNvPr id="684886858" name="Picture">
          <a:extLst>
            <a:ext uri="{FF2B5EF4-FFF2-40B4-BE49-F238E27FC236}">
              <a16:creationId xmlns:a16="http://schemas.microsoft.com/office/drawing/2014/main" id="{00000000-0008-0000-1100-00004A8BD228}"/>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189</xdr:row>
      <xdr:rowOff>0</xdr:rowOff>
    </xdr:from>
    <xdr:to>
      <xdr:col>4</xdr:col>
      <xdr:colOff>0</xdr:colOff>
      <xdr:row>190</xdr:row>
      <xdr:rowOff>0</xdr:rowOff>
    </xdr:to>
    <xdr:pic>
      <xdr:nvPicPr>
        <xdr:cNvPr id="1263769903" name="Picture">
          <a:extLst>
            <a:ext uri="{FF2B5EF4-FFF2-40B4-BE49-F238E27FC236}">
              <a16:creationId xmlns:a16="http://schemas.microsoft.com/office/drawing/2014/main" id="{00000000-0008-0000-1200-00002F99534B}"/>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189</xdr:row>
      <xdr:rowOff>0</xdr:rowOff>
    </xdr:from>
    <xdr:to>
      <xdr:col>2</xdr:col>
      <xdr:colOff>0</xdr:colOff>
      <xdr:row>189</xdr:row>
      <xdr:rowOff>1485900</xdr:rowOff>
    </xdr:to>
    <xdr:pic>
      <xdr:nvPicPr>
        <xdr:cNvPr id="2" name="Picture">
          <a:extLst>
            <a:ext uri="{FF2B5EF4-FFF2-40B4-BE49-F238E27FC236}">
              <a16:creationId xmlns:a16="http://schemas.microsoft.com/office/drawing/2014/main" id="{6731B738-1E96-4A5E-92C9-8FF5B8D163DA}"/>
            </a:ext>
          </a:extLst>
        </xdr:cNvPr>
        <xdr:cNvPicPr/>
      </xdr:nvPicPr>
      <xdr:blipFill>
        <a:blip xmlns:r="http://schemas.openxmlformats.org/officeDocument/2006/relationships" r:embed="rId2"/>
        <a:srcRect/>
        <a:stretch>
          <a:fillRect r="41686"/>
        </a:stretch>
      </xdr:blipFill>
      <xdr:spPr>
        <a:xfrm>
          <a:off x="219075" y="30508575"/>
          <a:ext cx="4610100" cy="14859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351</xdr:row>
      <xdr:rowOff>0</xdr:rowOff>
    </xdr:from>
    <xdr:to>
      <xdr:col>2</xdr:col>
      <xdr:colOff>0</xdr:colOff>
      <xdr:row>352</xdr:row>
      <xdr:rowOff>0</xdr:rowOff>
    </xdr:to>
    <xdr:pic>
      <xdr:nvPicPr>
        <xdr:cNvPr id="130805324" name="Picture">
          <a:extLst>
            <a:ext uri="{FF2B5EF4-FFF2-40B4-BE49-F238E27FC236}">
              <a16:creationId xmlns:a16="http://schemas.microsoft.com/office/drawing/2014/main" id="{00000000-0008-0000-1300-00004CEECB07}"/>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351</xdr:row>
      <xdr:rowOff>0</xdr:rowOff>
    </xdr:from>
    <xdr:to>
      <xdr:col>4</xdr:col>
      <xdr:colOff>0</xdr:colOff>
      <xdr:row>352</xdr:row>
      <xdr:rowOff>0</xdr:rowOff>
    </xdr:to>
    <xdr:pic>
      <xdr:nvPicPr>
        <xdr:cNvPr id="2016888891" name="Picture">
          <a:extLst>
            <a:ext uri="{FF2B5EF4-FFF2-40B4-BE49-F238E27FC236}">
              <a16:creationId xmlns:a16="http://schemas.microsoft.com/office/drawing/2014/main" id="{00000000-0008-0000-1300-00003B483778}"/>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0</xdr:colOff>
      <xdr:row>33</xdr:row>
      <xdr:rowOff>0</xdr:rowOff>
    </xdr:to>
    <xdr:pic>
      <xdr:nvPicPr>
        <xdr:cNvPr id="617737201" name="Picture">
          <a:extLst>
            <a:ext uri="{FF2B5EF4-FFF2-40B4-BE49-F238E27FC236}">
              <a16:creationId xmlns:a16="http://schemas.microsoft.com/office/drawing/2014/main" id="{00000000-0008-0000-1400-0000F1EBD12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32</xdr:row>
      <xdr:rowOff>0</xdr:rowOff>
    </xdr:from>
    <xdr:to>
      <xdr:col>4</xdr:col>
      <xdr:colOff>0</xdr:colOff>
      <xdr:row>33</xdr:row>
      <xdr:rowOff>0</xdr:rowOff>
    </xdr:to>
    <xdr:pic>
      <xdr:nvPicPr>
        <xdr:cNvPr id="539933234" name="Picture">
          <a:extLst>
            <a:ext uri="{FF2B5EF4-FFF2-40B4-BE49-F238E27FC236}">
              <a16:creationId xmlns:a16="http://schemas.microsoft.com/office/drawing/2014/main" id="{00000000-0008-0000-1400-000032BA2E2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2</xdr:col>
      <xdr:colOff>0</xdr:colOff>
      <xdr:row>41</xdr:row>
      <xdr:rowOff>0</xdr:rowOff>
    </xdr:to>
    <xdr:pic>
      <xdr:nvPicPr>
        <xdr:cNvPr id="422582442" name="Picture">
          <a:extLst>
            <a:ext uri="{FF2B5EF4-FFF2-40B4-BE49-F238E27FC236}">
              <a16:creationId xmlns:a16="http://schemas.microsoft.com/office/drawing/2014/main" id="{00000000-0008-0000-0200-0000AA183019}"/>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40</xdr:row>
      <xdr:rowOff>0</xdr:rowOff>
    </xdr:from>
    <xdr:to>
      <xdr:col>4</xdr:col>
      <xdr:colOff>0</xdr:colOff>
      <xdr:row>41</xdr:row>
      <xdr:rowOff>0</xdr:rowOff>
    </xdr:to>
    <xdr:pic>
      <xdr:nvPicPr>
        <xdr:cNvPr id="1457130638" name="Picture">
          <a:extLst>
            <a:ext uri="{FF2B5EF4-FFF2-40B4-BE49-F238E27FC236}">
              <a16:creationId xmlns:a16="http://schemas.microsoft.com/office/drawing/2014/main" id="{00000000-0008-0000-0200-00008E0CDA56}"/>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138</xdr:row>
      <xdr:rowOff>0</xdr:rowOff>
    </xdr:from>
    <xdr:to>
      <xdr:col>2</xdr:col>
      <xdr:colOff>0</xdr:colOff>
      <xdr:row>139</xdr:row>
      <xdr:rowOff>0</xdr:rowOff>
    </xdr:to>
    <xdr:pic>
      <xdr:nvPicPr>
        <xdr:cNvPr id="867452071" name="Picture">
          <a:extLst>
            <a:ext uri="{FF2B5EF4-FFF2-40B4-BE49-F238E27FC236}">
              <a16:creationId xmlns:a16="http://schemas.microsoft.com/office/drawing/2014/main" id="{00000000-0008-0000-1500-0000A744B43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138</xdr:row>
      <xdr:rowOff>0</xdr:rowOff>
    </xdr:from>
    <xdr:to>
      <xdr:col>4</xdr:col>
      <xdr:colOff>0</xdr:colOff>
      <xdr:row>139</xdr:row>
      <xdr:rowOff>0</xdr:rowOff>
    </xdr:to>
    <xdr:pic>
      <xdr:nvPicPr>
        <xdr:cNvPr id="1904256122" name="Picture">
          <a:extLst>
            <a:ext uri="{FF2B5EF4-FFF2-40B4-BE49-F238E27FC236}">
              <a16:creationId xmlns:a16="http://schemas.microsoft.com/office/drawing/2014/main" id="{00000000-0008-0000-1500-00007AA4807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82</xdr:row>
      <xdr:rowOff>0</xdr:rowOff>
    </xdr:from>
    <xdr:to>
      <xdr:col>2</xdr:col>
      <xdr:colOff>0</xdr:colOff>
      <xdr:row>83</xdr:row>
      <xdr:rowOff>0</xdr:rowOff>
    </xdr:to>
    <xdr:pic>
      <xdr:nvPicPr>
        <xdr:cNvPr id="1512392664" name="Picture">
          <a:extLst>
            <a:ext uri="{FF2B5EF4-FFF2-40B4-BE49-F238E27FC236}">
              <a16:creationId xmlns:a16="http://schemas.microsoft.com/office/drawing/2014/main" id="{00000000-0008-0000-1600-0000D847255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82</xdr:row>
      <xdr:rowOff>0</xdr:rowOff>
    </xdr:from>
    <xdr:to>
      <xdr:col>4</xdr:col>
      <xdr:colOff>0</xdr:colOff>
      <xdr:row>83</xdr:row>
      <xdr:rowOff>0</xdr:rowOff>
    </xdr:to>
    <xdr:pic>
      <xdr:nvPicPr>
        <xdr:cNvPr id="261069188" name="Picture">
          <a:extLst>
            <a:ext uri="{FF2B5EF4-FFF2-40B4-BE49-F238E27FC236}">
              <a16:creationId xmlns:a16="http://schemas.microsoft.com/office/drawing/2014/main" id="{00000000-0008-0000-1600-000084998F0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207</xdr:row>
      <xdr:rowOff>0</xdr:rowOff>
    </xdr:from>
    <xdr:to>
      <xdr:col>2</xdr:col>
      <xdr:colOff>0</xdr:colOff>
      <xdr:row>208</xdr:row>
      <xdr:rowOff>0</xdr:rowOff>
    </xdr:to>
    <xdr:pic>
      <xdr:nvPicPr>
        <xdr:cNvPr id="1761859870" name="Picture">
          <a:extLst>
            <a:ext uri="{FF2B5EF4-FFF2-40B4-BE49-F238E27FC236}">
              <a16:creationId xmlns:a16="http://schemas.microsoft.com/office/drawing/2014/main" id="{00000000-0008-0000-1700-00001ED9036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207</xdr:row>
      <xdr:rowOff>0</xdr:rowOff>
    </xdr:from>
    <xdr:to>
      <xdr:col>4</xdr:col>
      <xdr:colOff>0</xdr:colOff>
      <xdr:row>208</xdr:row>
      <xdr:rowOff>0</xdr:rowOff>
    </xdr:to>
    <xdr:pic>
      <xdr:nvPicPr>
        <xdr:cNvPr id="214229909" name="Picture">
          <a:extLst>
            <a:ext uri="{FF2B5EF4-FFF2-40B4-BE49-F238E27FC236}">
              <a16:creationId xmlns:a16="http://schemas.microsoft.com/office/drawing/2014/main" id="{00000000-0008-0000-1700-000095E3C40C}"/>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590874693" name="Picture">
          <a:extLst>
            <a:ext uri="{FF2B5EF4-FFF2-40B4-BE49-F238E27FC236}">
              <a16:creationId xmlns:a16="http://schemas.microsoft.com/office/drawing/2014/main" id="{00000000-0008-0000-1800-00004508382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546022495" name="Picture">
          <a:extLst>
            <a:ext uri="{FF2B5EF4-FFF2-40B4-BE49-F238E27FC236}">
              <a16:creationId xmlns:a16="http://schemas.microsoft.com/office/drawing/2014/main" id="{00000000-0008-0000-1800-00005FA48B2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471627897" name="Picture">
          <a:extLst>
            <a:ext uri="{FF2B5EF4-FFF2-40B4-BE49-F238E27FC236}">
              <a16:creationId xmlns:a16="http://schemas.microsoft.com/office/drawing/2014/main" id="{00000000-0008-0000-1900-00007942B75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2084883281" name="Picture">
          <a:extLst>
            <a:ext uri="{FF2B5EF4-FFF2-40B4-BE49-F238E27FC236}">
              <a16:creationId xmlns:a16="http://schemas.microsoft.com/office/drawing/2014/main" id="{00000000-0008-0000-1900-000051CB447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0</xdr:colOff>
      <xdr:row>54</xdr:row>
      <xdr:rowOff>0</xdr:rowOff>
    </xdr:to>
    <xdr:pic>
      <xdr:nvPicPr>
        <xdr:cNvPr id="534613692" name="Picture">
          <a:extLst>
            <a:ext uri="{FF2B5EF4-FFF2-40B4-BE49-F238E27FC236}">
              <a16:creationId xmlns:a16="http://schemas.microsoft.com/office/drawing/2014/main" id="{00000000-0008-0000-1A00-0000BC8EDD1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53</xdr:row>
      <xdr:rowOff>0</xdr:rowOff>
    </xdr:from>
    <xdr:to>
      <xdr:col>4</xdr:col>
      <xdr:colOff>0</xdr:colOff>
      <xdr:row>54</xdr:row>
      <xdr:rowOff>0</xdr:rowOff>
    </xdr:to>
    <xdr:pic>
      <xdr:nvPicPr>
        <xdr:cNvPr id="1644787780" name="Picture">
          <a:extLst>
            <a:ext uri="{FF2B5EF4-FFF2-40B4-BE49-F238E27FC236}">
              <a16:creationId xmlns:a16="http://schemas.microsoft.com/office/drawing/2014/main" id="{00000000-0008-0000-1A00-00004478096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0</xdr:colOff>
      <xdr:row>54</xdr:row>
      <xdr:rowOff>0</xdr:rowOff>
    </xdr:to>
    <xdr:pic>
      <xdr:nvPicPr>
        <xdr:cNvPr id="264264438" name="Picture">
          <a:extLst>
            <a:ext uri="{FF2B5EF4-FFF2-40B4-BE49-F238E27FC236}">
              <a16:creationId xmlns:a16="http://schemas.microsoft.com/office/drawing/2014/main" id="{00000000-0008-0000-1B00-0000F65AC00F}"/>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53</xdr:row>
      <xdr:rowOff>0</xdr:rowOff>
    </xdr:from>
    <xdr:to>
      <xdr:col>4</xdr:col>
      <xdr:colOff>0</xdr:colOff>
      <xdr:row>54</xdr:row>
      <xdr:rowOff>0</xdr:rowOff>
    </xdr:to>
    <xdr:pic>
      <xdr:nvPicPr>
        <xdr:cNvPr id="1426327068" name="Picture">
          <a:extLst>
            <a:ext uri="{FF2B5EF4-FFF2-40B4-BE49-F238E27FC236}">
              <a16:creationId xmlns:a16="http://schemas.microsoft.com/office/drawing/2014/main" id="{00000000-0008-0000-1B00-00001C06045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643816046" name="Picture">
          <a:extLst>
            <a:ext uri="{FF2B5EF4-FFF2-40B4-BE49-F238E27FC236}">
              <a16:creationId xmlns:a16="http://schemas.microsoft.com/office/drawing/2014/main" id="{00000000-0008-0000-1C00-00006EDA5F2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264064441" name="Picture">
          <a:extLst>
            <a:ext uri="{FF2B5EF4-FFF2-40B4-BE49-F238E27FC236}">
              <a16:creationId xmlns:a16="http://schemas.microsoft.com/office/drawing/2014/main" id="{00000000-0008-0000-1C00-0000B94DBD0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44544338" name="Picture">
          <a:extLst>
            <a:ext uri="{FF2B5EF4-FFF2-40B4-BE49-F238E27FC236}">
              <a16:creationId xmlns:a16="http://schemas.microsoft.com/office/drawing/2014/main" id="{00000000-0008-0000-1D00-000052B1A70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2003198972" name="Picture">
          <a:extLst>
            <a:ext uri="{FF2B5EF4-FFF2-40B4-BE49-F238E27FC236}">
              <a16:creationId xmlns:a16="http://schemas.microsoft.com/office/drawing/2014/main" id="{00000000-0008-0000-1D00-0000FC636677}"/>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833157856" name="Picture">
          <a:extLst>
            <a:ext uri="{FF2B5EF4-FFF2-40B4-BE49-F238E27FC236}">
              <a16:creationId xmlns:a16="http://schemas.microsoft.com/office/drawing/2014/main" id="{00000000-0008-0000-1E00-0000E0FAA83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217705466" name="Picture">
          <a:extLst>
            <a:ext uri="{FF2B5EF4-FFF2-40B4-BE49-F238E27FC236}">
              <a16:creationId xmlns:a16="http://schemas.microsoft.com/office/drawing/2014/main" id="{00000000-0008-0000-1E00-0000FAEBF90C}"/>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0</xdr:colOff>
      <xdr:row>36</xdr:row>
      <xdr:rowOff>0</xdr:rowOff>
    </xdr:to>
    <xdr:pic>
      <xdr:nvPicPr>
        <xdr:cNvPr id="1368798800" name="Picture">
          <a:extLst>
            <a:ext uri="{FF2B5EF4-FFF2-40B4-BE49-F238E27FC236}">
              <a16:creationId xmlns:a16="http://schemas.microsoft.com/office/drawing/2014/main" id="{00000000-0008-0000-0400-000050369651}"/>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35</xdr:row>
      <xdr:rowOff>0</xdr:rowOff>
    </xdr:from>
    <xdr:to>
      <xdr:col>4</xdr:col>
      <xdr:colOff>0</xdr:colOff>
      <xdr:row>36</xdr:row>
      <xdr:rowOff>0</xdr:rowOff>
    </xdr:to>
    <xdr:pic>
      <xdr:nvPicPr>
        <xdr:cNvPr id="1707738701" name="Picture">
          <a:extLst>
            <a:ext uri="{FF2B5EF4-FFF2-40B4-BE49-F238E27FC236}">
              <a16:creationId xmlns:a16="http://schemas.microsoft.com/office/drawing/2014/main" id="{00000000-0008-0000-0400-00004D06CA65}"/>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2119491088" name="Picture">
          <a:extLst>
            <a:ext uri="{FF2B5EF4-FFF2-40B4-BE49-F238E27FC236}">
              <a16:creationId xmlns:a16="http://schemas.microsoft.com/office/drawing/2014/main" id="{00000000-0008-0000-1F00-000010DE547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602784529" name="Picture">
          <a:extLst>
            <a:ext uri="{FF2B5EF4-FFF2-40B4-BE49-F238E27FC236}">
              <a16:creationId xmlns:a16="http://schemas.microsoft.com/office/drawing/2014/main" id="{00000000-0008-0000-1F00-000011C3ED2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441022582" name="Picture">
          <a:extLst>
            <a:ext uri="{FF2B5EF4-FFF2-40B4-BE49-F238E27FC236}">
              <a16:creationId xmlns:a16="http://schemas.microsoft.com/office/drawing/2014/main" id="{00000000-0008-0000-2000-00007642E45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369218827" name="Picture">
          <a:extLst>
            <a:ext uri="{FF2B5EF4-FFF2-40B4-BE49-F238E27FC236}">
              <a16:creationId xmlns:a16="http://schemas.microsoft.com/office/drawing/2014/main" id="{00000000-0008-0000-2000-00000BD50116}"/>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168</xdr:row>
      <xdr:rowOff>0</xdr:rowOff>
    </xdr:from>
    <xdr:to>
      <xdr:col>2</xdr:col>
      <xdr:colOff>0</xdr:colOff>
      <xdr:row>169</xdr:row>
      <xdr:rowOff>0</xdr:rowOff>
    </xdr:to>
    <xdr:pic>
      <xdr:nvPicPr>
        <xdr:cNvPr id="1316826501" name="Picture">
          <a:extLst>
            <a:ext uri="{FF2B5EF4-FFF2-40B4-BE49-F238E27FC236}">
              <a16:creationId xmlns:a16="http://schemas.microsoft.com/office/drawing/2014/main" id="{00000000-0008-0000-2100-0000852D7D4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168</xdr:row>
      <xdr:rowOff>0</xdr:rowOff>
    </xdr:from>
    <xdr:to>
      <xdr:col>4</xdr:col>
      <xdr:colOff>0</xdr:colOff>
      <xdr:row>169</xdr:row>
      <xdr:rowOff>0</xdr:rowOff>
    </xdr:to>
    <xdr:pic>
      <xdr:nvPicPr>
        <xdr:cNvPr id="63277584" name="Picture">
          <a:extLst>
            <a:ext uri="{FF2B5EF4-FFF2-40B4-BE49-F238E27FC236}">
              <a16:creationId xmlns:a16="http://schemas.microsoft.com/office/drawing/2014/main" id="{00000000-0008-0000-2100-0000108AC50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2</xdr:col>
      <xdr:colOff>0</xdr:colOff>
      <xdr:row>48</xdr:row>
      <xdr:rowOff>0</xdr:rowOff>
    </xdr:to>
    <xdr:pic>
      <xdr:nvPicPr>
        <xdr:cNvPr id="1950719980" name="Picture">
          <a:extLst>
            <a:ext uri="{FF2B5EF4-FFF2-40B4-BE49-F238E27FC236}">
              <a16:creationId xmlns:a16="http://schemas.microsoft.com/office/drawing/2014/main" id="{00000000-0008-0000-2200-0000EC9F457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47</xdr:row>
      <xdr:rowOff>0</xdr:rowOff>
    </xdr:from>
    <xdr:to>
      <xdr:col>4</xdr:col>
      <xdr:colOff>0</xdr:colOff>
      <xdr:row>48</xdr:row>
      <xdr:rowOff>0</xdr:rowOff>
    </xdr:to>
    <xdr:pic>
      <xdr:nvPicPr>
        <xdr:cNvPr id="1827972578" name="Picture">
          <a:extLst>
            <a:ext uri="{FF2B5EF4-FFF2-40B4-BE49-F238E27FC236}">
              <a16:creationId xmlns:a16="http://schemas.microsoft.com/office/drawing/2014/main" id="{00000000-0008-0000-2200-0000E2A5F46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2</xdr:col>
      <xdr:colOff>0</xdr:colOff>
      <xdr:row>113</xdr:row>
      <xdr:rowOff>0</xdr:rowOff>
    </xdr:to>
    <xdr:pic>
      <xdr:nvPicPr>
        <xdr:cNvPr id="1271049468" name="Picture">
          <a:extLst>
            <a:ext uri="{FF2B5EF4-FFF2-40B4-BE49-F238E27FC236}">
              <a16:creationId xmlns:a16="http://schemas.microsoft.com/office/drawing/2014/main" id="{00000000-0008-0000-2300-0000FCACC24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112</xdr:row>
      <xdr:rowOff>0</xdr:rowOff>
    </xdr:from>
    <xdr:to>
      <xdr:col>4</xdr:col>
      <xdr:colOff>0</xdr:colOff>
      <xdr:row>113</xdr:row>
      <xdr:rowOff>0</xdr:rowOff>
    </xdr:to>
    <xdr:pic>
      <xdr:nvPicPr>
        <xdr:cNvPr id="1693985438" name="Picture">
          <a:extLst>
            <a:ext uri="{FF2B5EF4-FFF2-40B4-BE49-F238E27FC236}">
              <a16:creationId xmlns:a16="http://schemas.microsoft.com/office/drawing/2014/main" id="{00000000-0008-0000-2300-00009E2AF864}"/>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108</xdr:row>
      <xdr:rowOff>0</xdr:rowOff>
    </xdr:from>
    <xdr:to>
      <xdr:col>2</xdr:col>
      <xdr:colOff>0</xdr:colOff>
      <xdr:row>109</xdr:row>
      <xdr:rowOff>0</xdr:rowOff>
    </xdr:to>
    <xdr:pic>
      <xdr:nvPicPr>
        <xdr:cNvPr id="1016750866" name="Picture">
          <a:extLst>
            <a:ext uri="{FF2B5EF4-FFF2-40B4-BE49-F238E27FC236}">
              <a16:creationId xmlns:a16="http://schemas.microsoft.com/office/drawing/2014/main" id="{00000000-0008-0000-2400-000012639A3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108</xdr:row>
      <xdr:rowOff>0</xdr:rowOff>
    </xdr:from>
    <xdr:to>
      <xdr:col>4</xdr:col>
      <xdr:colOff>0</xdr:colOff>
      <xdr:row>109</xdr:row>
      <xdr:rowOff>0</xdr:rowOff>
    </xdr:to>
    <xdr:pic>
      <xdr:nvPicPr>
        <xdr:cNvPr id="1963465430" name="Picture">
          <a:extLst>
            <a:ext uri="{FF2B5EF4-FFF2-40B4-BE49-F238E27FC236}">
              <a16:creationId xmlns:a16="http://schemas.microsoft.com/office/drawing/2014/main" id="{00000000-0008-0000-2400-0000D61A087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81</xdr:row>
      <xdr:rowOff>0</xdr:rowOff>
    </xdr:from>
    <xdr:to>
      <xdr:col>2</xdr:col>
      <xdr:colOff>0</xdr:colOff>
      <xdr:row>82</xdr:row>
      <xdr:rowOff>0</xdr:rowOff>
    </xdr:to>
    <xdr:pic>
      <xdr:nvPicPr>
        <xdr:cNvPr id="729017799" name="Picture">
          <a:extLst>
            <a:ext uri="{FF2B5EF4-FFF2-40B4-BE49-F238E27FC236}">
              <a16:creationId xmlns:a16="http://schemas.microsoft.com/office/drawing/2014/main" id="{00000000-0008-0000-2500-0000C7ED732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81</xdr:row>
      <xdr:rowOff>0</xdr:rowOff>
    </xdr:from>
    <xdr:to>
      <xdr:col>4</xdr:col>
      <xdr:colOff>0</xdr:colOff>
      <xdr:row>82</xdr:row>
      <xdr:rowOff>0</xdr:rowOff>
    </xdr:to>
    <xdr:pic>
      <xdr:nvPicPr>
        <xdr:cNvPr id="1616204800" name="Picture">
          <a:extLst>
            <a:ext uri="{FF2B5EF4-FFF2-40B4-BE49-F238E27FC236}">
              <a16:creationId xmlns:a16="http://schemas.microsoft.com/office/drawing/2014/main" id="{00000000-0008-0000-2500-000000545560}"/>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88</xdr:row>
      <xdr:rowOff>0</xdr:rowOff>
    </xdr:from>
    <xdr:to>
      <xdr:col>2</xdr:col>
      <xdr:colOff>0</xdr:colOff>
      <xdr:row>89</xdr:row>
      <xdr:rowOff>0</xdr:rowOff>
    </xdr:to>
    <xdr:pic>
      <xdr:nvPicPr>
        <xdr:cNvPr id="981611281" name="Picture">
          <a:extLst>
            <a:ext uri="{FF2B5EF4-FFF2-40B4-BE49-F238E27FC236}">
              <a16:creationId xmlns:a16="http://schemas.microsoft.com/office/drawing/2014/main" id="{00000000-0008-0000-2600-00001133823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88</xdr:row>
      <xdr:rowOff>0</xdr:rowOff>
    </xdr:from>
    <xdr:to>
      <xdr:col>4</xdr:col>
      <xdr:colOff>0</xdr:colOff>
      <xdr:row>89</xdr:row>
      <xdr:rowOff>0</xdr:rowOff>
    </xdr:to>
    <xdr:pic>
      <xdr:nvPicPr>
        <xdr:cNvPr id="1690149732" name="Picture">
          <a:extLst>
            <a:ext uri="{FF2B5EF4-FFF2-40B4-BE49-F238E27FC236}">
              <a16:creationId xmlns:a16="http://schemas.microsoft.com/office/drawing/2014/main" id="{00000000-0008-0000-2600-000064A3BD6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413810560" name="Picture">
          <a:extLst>
            <a:ext uri="{FF2B5EF4-FFF2-40B4-BE49-F238E27FC236}">
              <a16:creationId xmlns:a16="http://schemas.microsoft.com/office/drawing/2014/main" id="{00000000-0008-0000-2700-000080094554}"/>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519742044" name="Picture">
          <a:extLst>
            <a:ext uri="{FF2B5EF4-FFF2-40B4-BE49-F238E27FC236}">
              <a16:creationId xmlns:a16="http://schemas.microsoft.com/office/drawing/2014/main" id="{00000000-0008-0000-2700-00005CA2FA1E}"/>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0</xdr:colOff>
      <xdr:row>117</xdr:row>
      <xdr:rowOff>0</xdr:rowOff>
    </xdr:from>
    <xdr:to>
      <xdr:col>4</xdr:col>
      <xdr:colOff>0</xdr:colOff>
      <xdr:row>118</xdr:row>
      <xdr:rowOff>0</xdr:rowOff>
    </xdr:to>
    <xdr:pic>
      <xdr:nvPicPr>
        <xdr:cNvPr id="1021588327" name="Picture">
          <a:extLst>
            <a:ext uri="{FF2B5EF4-FFF2-40B4-BE49-F238E27FC236}">
              <a16:creationId xmlns:a16="http://schemas.microsoft.com/office/drawing/2014/main" id="{00000000-0008-0000-2800-00006733E43C}"/>
            </a:ext>
          </a:extLst>
        </xdr:cNvPr>
        <xdr:cNvPicPr/>
      </xdr:nvPicPr>
      <xdr:blipFill>
        <a:blip xmlns:r="http://schemas.openxmlformats.org/officeDocument/2006/relationships" r:embed="rId1"/>
        <a:srcRect/>
        <a:stretch>
          <a:fillRect r="34000" b="826"/>
        </a:stretch>
      </xdr:blipFill>
      <xdr:spPr>
        <a:xfrm>
          <a:off x="0" y="0"/>
          <a:ext cx="0" cy="0"/>
        </a:xfrm>
        <a:prstGeom prst="rect">
          <a:avLst/>
        </a:prstGeom>
      </xdr:spPr>
    </xdr:pic>
    <xdr:clientData/>
  </xdr:twoCellAnchor>
  <xdr:twoCellAnchor editAs="oneCell">
    <xdr:from>
      <xdr:col>1</xdr:col>
      <xdr:colOff>0</xdr:colOff>
      <xdr:row>117</xdr:row>
      <xdr:rowOff>0</xdr:rowOff>
    </xdr:from>
    <xdr:to>
      <xdr:col>2</xdr:col>
      <xdr:colOff>0</xdr:colOff>
      <xdr:row>118</xdr:row>
      <xdr:rowOff>0</xdr:rowOff>
    </xdr:to>
    <xdr:pic>
      <xdr:nvPicPr>
        <xdr:cNvPr id="2" name="Picture">
          <a:extLst>
            <a:ext uri="{FF2B5EF4-FFF2-40B4-BE49-F238E27FC236}">
              <a16:creationId xmlns:a16="http://schemas.microsoft.com/office/drawing/2014/main" id="{7944665E-64E4-4EDE-8D02-7C11D5D22170}"/>
            </a:ext>
          </a:extLst>
        </xdr:cNvPr>
        <xdr:cNvPicPr/>
      </xdr:nvPicPr>
      <xdr:blipFill>
        <a:blip xmlns:r="http://schemas.openxmlformats.org/officeDocument/2006/relationships" r:embed="rId2"/>
        <a:srcRect/>
        <a:stretch>
          <a:fillRect r="41927"/>
        </a:stretch>
      </xdr:blipFill>
      <xdr:spPr>
        <a:xfrm>
          <a:off x="219075" y="19335750"/>
          <a:ext cx="4610100" cy="1533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2</xdr:col>
      <xdr:colOff>0</xdr:colOff>
      <xdr:row>102</xdr:row>
      <xdr:rowOff>0</xdr:rowOff>
    </xdr:to>
    <xdr:pic>
      <xdr:nvPicPr>
        <xdr:cNvPr id="1339891348" name="Picture">
          <a:extLst>
            <a:ext uri="{FF2B5EF4-FFF2-40B4-BE49-F238E27FC236}">
              <a16:creationId xmlns:a16="http://schemas.microsoft.com/office/drawing/2014/main" id="{00000000-0008-0000-0500-0000941EDD4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101</xdr:row>
      <xdr:rowOff>0</xdr:rowOff>
    </xdr:from>
    <xdr:to>
      <xdr:col>4</xdr:col>
      <xdr:colOff>0</xdr:colOff>
      <xdr:row>102</xdr:row>
      <xdr:rowOff>0</xdr:rowOff>
    </xdr:to>
    <xdr:pic>
      <xdr:nvPicPr>
        <xdr:cNvPr id="1060886907" name="Picture">
          <a:extLst>
            <a:ext uri="{FF2B5EF4-FFF2-40B4-BE49-F238E27FC236}">
              <a16:creationId xmlns:a16="http://schemas.microsoft.com/office/drawing/2014/main" id="{00000000-0008-0000-0500-00007BD93B3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1083253874" name="Picture">
          <a:extLst>
            <a:ext uri="{FF2B5EF4-FFF2-40B4-BE49-F238E27FC236}">
              <a16:creationId xmlns:a16="http://schemas.microsoft.com/office/drawing/2014/main" id="{00000000-0008-0000-2900-000072249140}"/>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196253310" name="Picture">
          <a:extLst>
            <a:ext uri="{FF2B5EF4-FFF2-40B4-BE49-F238E27FC236}">
              <a16:creationId xmlns:a16="http://schemas.microsoft.com/office/drawing/2014/main" id="{00000000-0008-0000-2900-00007E96B20B}"/>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124</xdr:row>
      <xdr:rowOff>0</xdr:rowOff>
    </xdr:from>
    <xdr:to>
      <xdr:col>2</xdr:col>
      <xdr:colOff>0</xdr:colOff>
      <xdr:row>125</xdr:row>
      <xdr:rowOff>0</xdr:rowOff>
    </xdr:to>
    <xdr:pic>
      <xdr:nvPicPr>
        <xdr:cNvPr id="1712690537" name="Picture">
          <a:extLst>
            <a:ext uri="{FF2B5EF4-FFF2-40B4-BE49-F238E27FC236}">
              <a16:creationId xmlns:a16="http://schemas.microsoft.com/office/drawing/2014/main" id="{00000000-0008-0000-2A00-00006995156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124</xdr:row>
      <xdr:rowOff>0</xdr:rowOff>
    </xdr:from>
    <xdr:to>
      <xdr:col>4</xdr:col>
      <xdr:colOff>0</xdr:colOff>
      <xdr:row>125</xdr:row>
      <xdr:rowOff>0</xdr:rowOff>
    </xdr:to>
    <xdr:pic>
      <xdr:nvPicPr>
        <xdr:cNvPr id="2079849927" name="Picture">
          <a:extLst>
            <a:ext uri="{FF2B5EF4-FFF2-40B4-BE49-F238E27FC236}">
              <a16:creationId xmlns:a16="http://schemas.microsoft.com/office/drawing/2014/main" id="{00000000-0008-0000-2A00-0000C7FDF77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2</xdr:col>
      <xdr:colOff>0</xdr:colOff>
      <xdr:row>137</xdr:row>
      <xdr:rowOff>0</xdr:rowOff>
    </xdr:to>
    <xdr:pic>
      <xdr:nvPicPr>
        <xdr:cNvPr id="839709823" name="Picture">
          <a:extLst>
            <a:ext uri="{FF2B5EF4-FFF2-40B4-BE49-F238E27FC236}">
              <a16:creationId xmlns:a16="http://schemas.microsoft.com/office/drawing/2014/main" id="{00000000-0008-0000-2B00-00007FF40C3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136</xdr:row>
      <xdr:rowOff>0</xdr:rowOff>
    </xdr:from>
    <xdr:to>
      <xdr:col>4</xdr:col>
      <xdr:colOff>0</xdr:colOff>
      <xdr:row>137</xdr:row>
      <xdr:rowOff>0</xdr:rowOff>
    </xdr:to>
    <xdr:pic>
      <xdr:nvPicPr>
        <xdr:cNvPr id="764581158" name="Picture">
          <a:extLst>
            <a:ext uri="{FF2B5EF4-FFF2-40B4-BE49-F238E27FC236}">
              <a16:creationId xmlns:a16="http://schemas.microsoft.com/office/drawing/2014/main" id="{00000000-0008-0000-2B00-00002695922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2</xdr:col>
      <xdr:colOff>0</xdr:colOff>
      <xdr:row>86</xdr:row>
      <xdr:rowOff>0</xdr:rowOff>
    </xdr:to>
    <xdr:pic>
      <xdr:nvPicPr>
        <xdr:cNvPr id="1734796064" name="Picture">
          <a:extLst>
            <a:ext uri="{FF2B5EF4-FFF2-40B4-BE49-F238E27FC236}">
              <a16:creationId xmlns:a16="http://schemas.microsoft.com/office/drawing/2014/main" id="{00000000-0008-0000-2C00-000020E3666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85</xdr:row>
      <xdr:rowOff>0</xdr:rowOff>
    </xdr:from>
    <xdr:to>
      <xdr:col>4</xdr:col>
      <xdr:colOff>0</xdr:colOff>
      <xdr:row>86</xdr:row>
      <xdr:rowOff>0</xdr:rowOff>
    </xdr:to>
    <xdr:pic>
      <xdr:nvPicPr>
        <xdr:cNvPr id="599466958" name="Picture">
          <a:extLst>
            <a:ext uri="{FF2B5EF4-FFF2-40B4-BE49-F238E27FC236}">
              <a16:creationId xmlns:a16="http://schemas.microsoft.com/office/drawing/2014/main" id="{00000000-0008-0000-2C00-0000CE23BB2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139</xdr:row>
      <xdr:rowOff>0</xdr:rowOff>
    </xdr:from>
    <xdr:to>
      <xdr:col>2</xdr:col>
      <xdr:colOff>0</xdr:colOff>
      <xdr:row>140</xdr:row>
      <xdr:rowOff>0</xdr:rowOff>
    </xdr:to>
    <xdr:pic>
      <xdr:nvPicPr>
        <xdr:cNvPr id="1984005322" name="Picture">
          <a:extLst>
            <a:ext uri="{FF2B5EF4-FFF2-40B4-BE49-F238E27FC236}">
              <a16:creationId xmlns:a16="http://schemas.microsoft.com/office/drawing/2014/main" id="{00000000-0008-0000-2D00-0000CA844176}"/>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139</xdr:row>
      <xdr:rowOff>0</xdr:rowOff>
    </xdr:from>
    <xdr:to>
      <xdr:col>4</xdr:col>
      <xdr:colOff>0</xdr:colOff>
      <xdr:row>140</xdr:row>
      <xdr:rowOff>0</xdr:rowOff>
    </xdr:to>
    <xdr:pic>
      <xdr:nvPicPr>
        <xdr:cNvPr id="1329796225" name="Picture">
          <a:extLst>
            <a:ext uri="{FF2B5EF4-FFF2-40B4-BE49-F238E27FC236}">
              <a16:creationId xmlns:a16="http://schemas.microsoft.com/office/drawing/2014/main" id="{00000000-0008-0000-2D00-00008114434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535593386" name="Picture">
          <a:extLst>
            <a:ext uri="{FF2B5EF4-FFF2-40B4-BE49-F238E27FC236}">
              <a16:creationId xmlns:a16="http://schemas.microsoft.com/office/drawing/2014/main" id="{00000000-0008-0000-2E00-0000AA81EC1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1706255562" name="Picture">
          <a:extLst>
            <a:ext uri="{FF2B5EF4-FFF2-40B4-BE49-F238E27FC236}">
              <a16:creationId xmlns:a16="http://schemas.microsoft.com/office/drawing/2014/main" id="{00000000-0008-0000-2E00-0000CA64B365}"/>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531553122" name="Picture">
          <a:extLst>
            <a:ext uri="{FF2B5EF4-FFF2-40B4-BE49-F238E27FC236}">
              <a16:creationId xmlns:a16="http://schemas.microsoft.com/office/drawing/2014/main" id="{00000000-0008-0000-2F00-000062DBAE1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1209934602" name="Picture">
          <a:extLst>
            <a:ext uri="{FF2B5EF4-FFF2-40B4-BE49-F238E27FC236}">
              <a16:creationId xmlns:a16="http://schemas.microsoft.com/office/drawing/2014/main" id="{00000000-0008-0000-2F00-00000A231E4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855906930" name="Picture">
          <a:extLst>
            <a:ext uri="{FF2B5EF4-FFF2-40B4-BE49-F238E27FC236}">
              <a16:creationId xmlns:a16="http://schemas.microsoft.com/office/drawing/2014/main" id="{00000000-0008-0000-3000-0000721A043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299164652" name="Picture">
          <a:extLst>
            <a:ext uri="{FF2B5EF4-FFF2-40B4-BE49-F238E27FC236}">
              <a16:creationId xmlns:a16="http://schemas.microsoft.com/office/drawing/2014/main" id="{00000000-0008-0000-3000-0000ECAD6F4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611523304" name="Picture">
          <a:extLst>
            <a:ext uri="{FF2B5EF4-FFF2-40B4-BE49-F238E27FC236}">
              <a16:creationId xmlns:a16="http://schemas.microsoft.com/office/drawing/2014/main" id="{00000000-0008-0000-3100-0000E81A732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499936031" name="Picture">
          <a:extLst>
            <a:ext uri="{FF2B5EF4-FFF2-40B4-BE49-F238E27FC236}">
              <a16:creationId xmlns:a16="http://schemas.microsoft.com/office/drawing/2014/main" id="{00000000-0008-0000-3100-00001F6BCC1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128</xdr:row>
      <xdr:rowOff>0</xdr:rowOff>
    </xdr:to>
    <xdr:pic>
      <xdr:nvPicPr>
        <xdr:cNvPr id="243803486" name="Picture">
          <a:extLst>
            <a:ext uri="{FF2B5EF4-FFF2-40B4-BE49-F238E27FC236}">
              <a16:creationId xmlns:a16="http://schemas.microsoft.com/office/drawing/2014/main" id="{00000000-0008-0000-3200-00005E25880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127</xdr:row>
      <xdr:rowOff>0</xdr:rowOff>
    </xdr:from>
    <xdr:to>
      <xdr:col>4</xdr:col>
      <xdr:colOff>0</xdr:colOff>
      <xdr:row>128</xdr:row>
      <xdr:rowOff>0</xdr:rowOff>
    </xdr:to>
    <xdr:pic>
      <xdr:nvPicPr>
        <xdr:cNvPr id="1052305838" name="Picture">
          <a:extLst>
            <a:ext uri="{FF2B5EF4-FFF2-40B4-BE49-F238E27FC236}">
              <a16:creationId xmlns:a16="http://schemas.microsoft.com/office/drawing/2014/main" id="{00000000-0008-0000-3200-0000AEE9B83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139</xdr:row>
      <xdr:rowOff>0</xdr:rowOff>
    </xdr:from>
    <xdr:to>
      <xdr:col>2</xdr:col>
      <xdr:colOff>0</xdr:colOff>
      <xdr:row>140</xdr:row>
      <xdr:rowOff>0</xdr:rowOff>
    </xdr:to>
    <xdr:pic>
      <xdr:nvPicPr>
        <xdr:cNvPr id="509819992" name="Picture">
          <a:extLst>
            <a:ext uri="{FF2B5EF4-FFF2-40B4-BE49-F238E27FC236}">
              <a16:creationId xmlns:a16="http://schemas.microsoft.com/office/drawing/2014/main" id="{00000000-0008-0000-0600-0000583C631E}"/>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139</xdr:row>
      <xdr:rowOff>0</xdr:rowOff>
    </xdr:from>
    <xdr:to>
      <xdr:col>4</xdr:col>
      <xdr:colOff>0</xdr:colOff>
      <xdr:row>140</xdr:row>
      <xdr:rowOff>0</xdr:rowOff>
    </xdr:to>
    <xdr:pic>
      <xdr:nvPicPr>
        <xdr:cNvPr id="140696389" name="Picture">
          <a:extLst>
            <a:ext uri="{FF2B5EF4-FFF2-40B4-BE49-F238E27FC236}">
              <a16:creationId xmlns:a16="http://schemas.microsoft.com/office/drawing/2014/main" id="{00000000-0008-0000-0600-000045DB6208}"/>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44044491" name="Picture">
          <a:extLst>
            <a:ext uri="{FF2B5EF4-FFF2-40B4-BE49-F238E27FC236}">
              <a16:creationId xmlns:a16="http://schemas.microsoft.com/office/drawing/2014/main" id="{00000000-0008-0000-3300-0000CB10A00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2093614867" name="Picture">
          <a:extLst>
            <a:ext uri="{FF2B5EF4-FFF2-40B4-BE49-F238E27FC236}">
              <a16:creationId xmlns:a16="http://schemas.microsoft.com/office/drawing/2014/main" id="{00000000-0008-0000-3300-00001307CA7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858226433" name="Picture">
          <a:extLst>
            <a:ext uri="{FF2B5EF4-FFF2-40B4-BE49-F238E27FC236}">
              <a16:creationId xmlns:a16="http://schemas.microsoft.com/office/drawing/2014/main" id="{00000000-0008-0000-3400-0000017F273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1244337490" name="Picture">
          <a:extLst>
            <a:ext uri="{FF2B5EF4-FFF2-40B4-BE49-F238E27FC236}">
              <a16:creationId xmlns:a16="http://schemas.microsoft.com/office/drawing/2014/main" id="{00000000-0008-0000-3400-000052152B4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217356436" name="Picture">
          <a:extLst>
            <a:ext uri="{FF2B5EF4-FFF2-40B4-BE49-F238E27FC236}">
              <a16:creationId xmlns:a16="http://schemas.microsoft.com/office/drawing/2014/main" id="{00000000-0008-0000-3500-000094628F4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1683031561" name="Picture">
          <a:extLst>
            <a:ext uri="{FF2B5EF4-FFF2-40B4-BE49-F238E27FC236}">
              <a16:creationId xmlns:a16="http://schemas.microsoft.com/office/drawing/2014/main" id="{00000000-0008-0000-3500-00000906516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820762869" name="Picture">
          <a:extLst>
            <a:ext uri="{FF2B5EF4-FFF2-40B4-BE49-F238E27FC236}">
              <a16:creationId xmlns:a16="http://schemas.microsoft.com/office/drawing/2014/main" id="{00000000-0008-0000-3600-0000F5A2866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2123738034" name="Picture">
          <a:extLst>
            <a:ext uri="{FF2B5EF4-FFF2-40B4-BE49-F238E27FC236}">
              <a16:creationId xmlns:a16="http://schemas.microsoft.com/office/drawing/2014/main" id="{00000000-0008-0000-3600-0000B2AB957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4</xdr:col>
      <xdr:colOff>0</xdr:colOff>
      <xdr:row>37</xdr:row>
      <xdr:rowOff>0</xdr:rowOff>
    </xdr:to>
    <xdr:pic>
      <xdr:nvPicPr>
        <xdr:cNvPr id="565238742" name="Picture">
          <a:extLst>
            <a:ext uri="{FF2B5EF4-FFF2-40B4-BE49-F238E27FC236}">
              <a16:creationId xmlns:a16="http://schemas.microsoft.com/office/drawing/2014/main" id="{00000000-0008-0000-3700-0000D6DBB021}"/>
            </a:ext>
          </a:extLst>
        </xdr:cNvPr>
        <xdr:cNvPicPr/>
      </xdr:nvPicPr>
      <xdr:blipFill>
        <a:blip xmlns:r="http://schemas.openxmlformats.org/officeDocument/2006/relationships" r:embed="rId1"/>
        <a:srcRect/>
        <a:stretch>
          <a:fillRect r="31666"/>
        </a:stretch>
      </xdr:blipFill>
      <xdr:spPr>
        <a:xfrm>
          <a:off x="0" y="0"/>
          <a:ext cx="0" cy="0"/>
        </a:xfrm>
        <a:prstGeom prst="rect">
          <a:avLst/>
        </a:prstGeom>
      </xdr:spPr>
    </xdr:pic>
    <xdr:clientData/>
  </xdr:twoCellAnchor>
  <xdr:twoCellAnchor editAs="oneCell">
    <xdr:from>
      <xdr:col>1</xdr:col>
      <xdr:colOff>12700</xdr:colOff>
      <xdr:row>36</xdr:row>
      <xdr:rowOff>12700</xdr:rowOff>
    </xdr:from>
    <xdr:to>
      <xdr:col>2</xdr:col>
      <xdr:colOff>12700</xdr:colOff>
      <xdr:row>37</xdr:row>
      <xdr:rowOff>12700</xdr:rowOff>
    </xdr:to>
    <xdr:pic>
      <xdr:nvPicPr>
        <xdr:cNvPr id="3" name="Picture">
          <a:extLst>
            <a:ext uri="{FF2B5EF4-FFF2-40B4-BE49-F238E27FC236}">
              <a16:creationId xmlns:a16="http://schemas.microsoft.com/office/drawing/2014/main" id="{C8FF3668-D056-4EF6-BA0A-99CA5E882DCA}"/>
            </a:ext>
          </a:extLst>
        </xdr:cNvPr>
        <xdr:cNvPicPr/>
      </xdr:nvPicPr>
      <xdr:blipFill>
        <a:blip xmlns:r="http://schemas.openxmlformats.org/officeDocument/2006/relationships" r:embed="rId2"/>
        <a:srcRect/>
        <a:stretch>
          <a:fillRect r="42891"/>
        </a:stretch>
      </xdr:blipFill>
      <xdr:spPr>
        <a:xfrm>
          <a:off x="241300" y="6350000"/>
          <a:ext cx="4832350" cy="15367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2</xdr:col>
      <xdr:colOff>0</xdr:colOff>
      <xdr:row>72</xdr:row>
      <xdr:rowOff>0</xdr:rowOff>
    </xdr:to>
    <xdr:pic>
      <xdr:nvPicPr>
        <xdr:cNvPr id="2021147679" name="Picture">
          <a:extLst>
            <a:ext uri="{FF2B5EF4-FFF2-40B4-BE49-F238E27FC236}">
              <a16:creationId xmlns:a16="http://schemas.microsoft.com/office/drawing/2014/main" id="{00000000-0008-0000-3800-00001F44787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71</xdr:row>
      <xdr:rowOff>0</xdr:rowOff>
    </xdr:from>
    <xdr:to>
      <xdr:col>4</xdr:col>
      <xdr:colOff>0</xdr:colOff>
      <xdr:row>72</xdr:row>
      <xdr:rowOff>0</xdr:rowOff>
    </xdr:to>
    <xdr:pic>
      <xdr:nvPicPr>
        <xdr:cNvPr id="736344217" name="Picture">
          <a:extLst>
            <a:ext uri="{FF2B5EF4-FFF2-40B4-BE49-F238E27FC236}">
              <a16:creationId xmlns:a16="http://schemas.microsoft.com/office/drawing/2014/main" id="{00000000-0008-0000-3800-000099B8E32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2</xdr:col>
      <xdr:colOff>0</xdr:colOff>
      <xdr:row>112</xdr:row>
      <xdr:rowOff>0</xdr:rowOff>
    </xdr:to>
    <xdr:pic>
      <xdr:nvPicPr>
        <xdr:cNvPr id="160806030" name="Picture">
          <a:extLst>
            <a:ext uri="{FF2B5EF4-FFF2-40B4-BE49-F238E27FC236}">
              <a16:creationId xmlns:a16="http://schemas.microsoft.com/office/drawing/2014/main" id="{00000000-0008-0000-3900-00008EB4950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111</xdr:row>
      <xdr:rowOff>0</xdr:rowOff>
    </xdr:from>
    <xdr:to>
      <xdr:col>4</xdr:col>
      <xdr:colOff>0</xdr:colOff>
      <xdr:row>112</xdr:row>
      <xdr:rowOff>0</xdr:rowOff>
    </xdr:to>
    <xdr:pic>
      <xdr:nvPicPr>
        <xdr:cNvPr id="777826305" name="Picture">
          <a:extLst>
            <a:ext uri="{FF2B5EF4-FFF2-40B4-BE49-F238E27FC236}">
              <a16:creationId xmlns:a16="http://schemas.microsoft.com/office/drawing/2014/main" id="{00000000-0008-0000-3900-000001B05C2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64</xdr:row>
      <xdr:rowOff>0</xdr:rowOff>
    </xdr:from>
    <xdr:to>
      <xdr:col>2</xdr:col>
      <xdr:colOff>0</xdr:colOff>
      <xdr:row>65</xdr:row>
      <xdr:rowOff>0</xdr:rowOff>
    </xdr:to>
    <xdr:pic>
      <xdr:nvPicPr>
        <xdr:cNvPr id="348012905" name="Picture">
          <a:extLst>
            <a:ext uri="{FF2B5EF4-FFF2-40B4-BE49-F238E27FC236}">
              <a16:creationId xmlns:a16="http://schemas.microsoft.com/office/drawing/2014/main" id="{00000000-0008-0000-3A00-00006941BE14}"/>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64</xdr:row>
      <xdr:rowOff>0</xdr:rowOff>
    </xdr:from>
    <xdr:to>
      <xdr:col>4</xdr:col>
      <xdr:colOff>0</xdr:colOff>
      <xdr:row>65</xdr:row>
      <xdr:rowOff>0</xdr:rowOff>
    </xdr:to>
    <xdr:pic>
      <xdr:nvPicPr>
        <xdr:cNvPr id="581899287" name="Picture">
          <a:extLst>
            <a:ext uri="{FF2B5EF4-FFF2-40B4-BE49-F238E27FC236}">
              <a16:creationId xmlns:a16="http://schemas.microsoft.com/office/drawing/2014/main" id="{00000000-0008-0000-3A00-00001714AF22}"/>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115</xdr:row>
      <xdr:rowOff>0</xdr:rowOff>
    </xdr:from>
    <xdr:to>
      <xdr:col>2</xdr:col>
      <xdr:colOff>0</xdr:colOff>
      <xdr:row>116</xdr:row>
      <xdr:rowOff>0</xdr:rowOff>
    </xdr:to>
    <xdr:pic>
      <xdr:nvPicPr>
        <xdr:cNvPr id="104523016" name="Picture">
          <a:extLst>
            <a:ext uri="{FF2B5EF4-FFF2-40B4-BE49-F238E27FC236}">
              <a16:creationId xmlns:a16="http://schemas.microsoft.com/office/drawing/2014/main" id="{00000000-0008-0000-3B00-000008E53A0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115</xdr:row>
      <xdr:rowOff>0</xdr:rowOff>
    </xdr:from>
    <xdr:to>
      <xdr:col>4</xdr:col>
      <xdr:colOff>0</xdr:colOff>
      <xdr:row>116</xdr:row>
      <xdr:rowOff>0</xdr:rowOff>
    </xdr:to>
    <xdr:pic>
      <xdr:nvPicPr>
        <xdr:cNvPr id="1303220598" name="Picture">
          <a:extLst>
            <a:ext uri="{FF2B5EF4-FFF2-40B4-BE49-F238E27FC236}">
              <a16:creationId xmlns:a16="http://schemas.microsoft.com/office/drawing/2014/main" id="{00000000-0008-0000-3B00-00007691AD4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156</xdr:row>
      <xdr:rowOff>0</xdr:rowOff>
    </xdr:from>
    <xdr:to>
      <xdr:col>2</xdr:col>
      <xdr:colOff>0</xdr:colOff>
      <xdr:row>157</xdr:row>
      <xdr:rowOff>0</xdr:rowOff>
    </xdr:to>
    <xdr:pic>
      <xdr:nvPicPr>
        <xdr:cNvPr id="738079907" name="Picture">
          <a:extLst>
            <a:ext uri="{FF2B5EF4-FFF2-40B4-BE49-F238E27FC236}">
              <a16:creationId xmlns:a16="http://schemas.microsoft.com/office/drawing/2014/main" id="{00000000-0008-0000-3C00-0000A334FE2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156</xdr:row>
      <xdr:rowOff>0</xdr:rowOff>
    </xdr:from>
    <xdr:to>
      <xdr:col>4</xdr:col>
      <xdr:colOff>0</xdr:colOff>
      <xdr:row>157</xdr:row>
      <xdr:rowOff>0</xdr:rowOff>
    </xdr:to>
    <xdr:pic>
      <xdr:nvPicPr>
        <xdr:cNvPr id="1907069543" name="Picture">
          <a:extLst>
            <a:ext uri="{FF2B5EF4-FFF2-40B4-BE49-F238E27FC236}">
              <a16:creationId xmlns:a16="http://schemas.microsoft.com/office/drawing/2014/main" id="{00000000-0008-0000-3C00-00006792AB7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1352517722" name="Picture">
          <a:extLst>
            <a:ext uri="{FF2B5EF4-FFF2-40B4-BE49-F238E27FC236}">
              <a16:creationId xmlns:a16="http://schemas.microsoft.com/office/drawing/2014/main" id="{00000000-0008-0000-0700-00005AC89D5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1715096077" name="Picture">
          <a:extLst>
            <a:ext uri="{FF2B5EF4-FFF2-40B4-BE49-F238E27FC236}">
              <a16:creationId xmlns:a16="http://schemas.microsoft.com/office/drawing/2014/main" id="{00000000-0008-0000-0700-00000D4A3A6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552086527" name="Picture">
          <a:extLst>
            <a:ext uri="{FF2B5EF4-FFF2-40B4-BE49-F238E27FC236}">
              <a16:creationId xmlns:a16="http://schemas.microsoft.com/office/drawing/2014/main" id="{00000000-0008-0000-3D00-0000FF2BE820}"/>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24062133" name="Picture">
          <a:extLst>
            <a:ext uri="{FF2B5EF4-FFF2-40B4-BE49-F238E27FC236}">
              <a16:creationId xmlns:a16="http://schemas.microsoft.com/office/drawing/2014/main" id="{00000000-0008-0000-3D00-0000B5286F01}"/>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542344471" name="Picture">
          <a:extLst>
            <a:ext uri="{FF2B5EF4-FFF2-40B4-BE49-F238E27FC236}">
              <a16:creationId xmlns:a16="http://schemas.microsoft.com/office/drawing/2014/main" id="{00000000-0008-0000-3E00-0000174FEE5B}"/>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996215975" name="Picture">
          <a:extLst>
            <a:ext uri="{FF2B5EF4-FFF2-40B4-BE49-F238E27FC236}">
              <a16:creationId xmlns:a16="http://schemas.microsoft.com/office/drawing/2014/main" id="{00000000-0008-0000-3E00-0000A7D6FB76}"/>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2</xdr:col>
      <xdr:colOff>0</xdr:colOff>
      <xdr:row>74</xdr:row>
      <xdr:rowOff>0</xdr:rowOff>
    </xdr:to>
    <xdr:pic>
      <xdr:nvPicPr>
        <xdr:cNvPr id="388873300" name="Picture">
          <a:extLst>
            <a:ext uri="{FF2B5EF4-FFF2-40B4-BE49-F238E27FC236}">
              <a16:creationId xmlns:a16="http://schemas.microsoft.com/office/drawing/2014/main" id="{00000000-0008-0000-3F00-000054BC2D17}"/>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73</xdr:row>
      <xdr:rowOff>0</xdr:rowOff>
    </xdr:from>
    <xdr:to>
      <xdr:col>4</xdr:col>
      <xdr:colOff>0</xdr:colOff>
      <xdr:row>74</xdr:row>
      <xdr:rowOff>0</xdr:rowOff>
    </xdr:to>
    <xdr:pic>
      <xdr:nvPicPr>
        <xdr:cNvPr id="1878987908" name="Picture">
          <a:extLst>
            <a:ext uri="{FF2B5EF4-FFF2-40B4-BE49-F238E27FC236}">
              <a16:creationId xmlns:a16="http://schemas.microsoft.com/office/drawing/2014/main" id="{00000000-0008-0000-3F00-00008414FF6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57</xdr:row>
      <xdr:rowOff>0</xdr:rowOff>
    </xdr:to>
    <xdr:pic>
      <xdr:nvPicPr>
        <xdr:cNvPr id="1178626203" name="Picture">
          <a:extLst>
            <a:ext uri="{FF2B5EF4-FFF2-40B4-BE49-F238E27FC236}">
              <a16:creationId xmlns:a16="http://schemas.microsoft.com/office/drawing/2014/main" id="{00000000-0008-0000-4000-00009B68404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56</xdr:row>
      <xdr:rowOff>0</xdr:rowOff>
    </xdr:from>
    <xdr:to>
      <xdr:col>4</xdr:col>
      <xdr:colOff>0</xdr:colOff>
      <xdr:row>57</xdr:row>
      <xdr:rowOff>0</xdr:rowOff>
    </xdr:to>
    <xdr:pic>
      <xdr:nvPicPr>
        <xdr:cNvPr id="1856426010" name="Picture">
          <a:extLst>
            <a:ext uri="{FF2B5EF4-FFF2-40B4-BE49-F238E27FC236}">
              <a16:creationId xmlns:a16="http://schemas.microsoft.com/office/drawing/2014/main" id="{00000000-0008-0000-4000-00001AD0A66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336793222" name="Picture">
          <a:extLst>
            <a:ext uri="{FF2B5EF4-FFF2-40B4-BE49-F238E27FC236}">
              <a16:creationId xmlns:a16="http://schemas.microsoft.com/office/drawing/2014/main" id="{00000000-0008-0000-4100-0000860E131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56583092" name="Picture">
          <a:extLst>
            <a:ext uri="{FF2B5EF4-FFF2-40B4-BE49-F238E27FC236}">
              <a16:creationId xmlns:a16="http://schemas.microsoft.com/office/drawing/2014/main" id="{00000000-0008-0000-4100-0000B4635F0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124</xdr:row>
      <xdr:rowOff>0</xdr:rowOff>
    </xdr:from>
    <xdr:to>
      <xdr:col>2</xdr:col>
      <xdr:colOff>0</xdr:colOff>
      <xdr:row>125</xdr:row>
      <xdr:rowOff>0</xdr:rowOff>
    </xdr:to>
    <xdr:pic>
      <xdr:nvPicPr>
        <xdr:cNvPr id="1184815092" name="Picture">
          <a:extLst>
            <a:ext uri="{FF2B5EF4-FFF2-40B4-BE49-F238E27FC236}">
              <a16:creationId xmlns:a16="http://schemas.microsoft.com/office/drawing/2014/main" id="{00000000-0008-0000-4200-0000F4D79E4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124</xdr:row>
      <xdr:rowOff>0</xdr:rowOff>
    </xdr:from>
    <xdr:to>
      <xdr:col>4</xdr:col>
      <xdr:colOff>0</xdr:colOff>
      <xdr:row>125</xdr:row>
      <xdr:rowOff>0</xdr:rowOff>
    </xdr:to>
    <xdr:pic>
      <xdr:nvPicPr>
        <xdr:cNvPr id="518056253" name="Picture">
          <a:extLst>
            <a:ext uri="{FF2B5EF4-FFF2-40B4-BE49-F238E27FC236}">
              <a16:creationId xmlns:a16="http://schemas.microsoft.com/office/drawing/2014/main" id="{00000000-0008-0000-4200-00003DE9E01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206</xdr:row>
      <xdr:rowOff>0</xdr:rowOff>
    </xdr:from>
    <xdr:to>
      <xdr:col>2</xdr:col>
      <xdr:colOff>0</xdr:colOff>
      <xdr:row>207</xdr:row>
      <xdr:rowOff>0</xdr:rowOff>
    </xdr:to>
    <xdr:pic>
      <xdr:nvPicPr>
        <xdr:cNvPr id="302752601" name="Picture">
          <a:extLst>
            <a:ext uri="{FF2B5EF4-FFF2-40B4-BE49-F238E27FC236}">
              <a16:creationId xmlns:a16="http://schemas.microsoft.com/office/drawing/2014/main" id="{00000000-0008-0000-4300-000059A30B12}"/>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206</xdr:row>
      <xdr:rowOff>0</xdr:rowOff>
    </xdr:from>
    <xdr:to>
      <xdr:col>4</xdr:col>
      <xdr:colOff>0</xdr:colOff>
      <xdr:row>207</xdr:row>
      <xdr:rowOff>0</xdr:rowOff>
    </xdr:to>
    <xdr:pic>
      <xdr:nvPicPr>
        <xdr:cNvPr id="1789993071" name="Picture">
          <a:extLst>
            <a:ext uri="{FF2B5EF4-FFF2-40B4-BE49-F238E27FC236}">
              <a16:creationId xmlns:a16="http://schemas.microsoft.com/office/drawing/2014/main" id="{00000000-0008-0000-4300-00006F20B16A}"/>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154</xdr:row>
      <xdr:rowOff>0</xdr:rowOff>
    </xdr:from>
    <xdr:to>
      <xdr:col>2</xdr:col>
      <xdr:colOff>0</xdr:colOff>
      <xdr:row>155</xdr:row>
      <xdr:rowOff>0</xdr:rowOff>
    </xdr:to>
    <xdr:pic>
      <xdr:nvPicPr>
        <xdr:cNvPr id="1520462778" name="Picture">
          <a:extLst>
            <a:ext uri="{FF2B5EF4-FFF2-40B4-BE49-F238E27FC236}">
              <a16:creationId xmlns:a16="http://schemas.microsoft.com/office/drawing/2014/main" id="{00000000-0008-0000-4400-0000BA6BA05A}"/>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154</xdr:row>
      <xdr:rowOff>0</xdr:rowOff>
    </xdr:from>
    <xdr:to>
      <xdr:col>4</xdr:col>
      <xdr:colOff>0</xdr:colOff>
      <xdr:row>155</xdr:row>
      <xdr:rowOff>0</xdr:rowOff>
    </xdr:to>
    <xdr:pic>
      <xdr:nvPicPr>
        <xdr:cNvPr id="1133566162" name="Picture">
          <a:extLst>
            <a:ext uri="{FF2B5EF4-FFF2-40B4-BE49-F238E27FC236}">
              <a16:creationId xmlns:a16="http://schemas.microsoft.com/office/drawing/2014/main" id="{00000000-0008-0000-4400-0000D2D89043}"/>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2</xdr:col>
      <xdr:colOff>0</xdr:colOff>
      <xdr:row>112</xdr:row>
      <xdr:rowOff>0</xdr:rowOff>
    </xdr:to>
    <xdr:pic>
      <xdr:nvPicPr>
        <xdr:cNvPr id="214870674" name="Picture">
          <a:extLst>
            <a:ext uri="{FF2B5EF4-FFF2-40B4-BE49-F238E27FC236}">
              <a16:creationId xmlns:a16="http://schemas.microsoft.com/office/drawing/2014/main" id="{00000000-0008-0000-4500-000092AACE0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111</xdr:row>
      <xdr:rowOff>0</xdr:rowOff>
    </xdr:from>
    <xdr:to>
      <xdr:col>4</xdr:col>
      <xdr:colOff>0</xdr:colOff>
      <xdr:row>112</xdr:row>
      <xdr:rowOff>0</xdr:rowOff>
    </xdr:to>
    <xdr:pic>
      <xdr:nvPicPr>
        <xdr:cNvPr id="1864319292" name="Picture">
          <a:extLst>
            <a:ext uri="{FF2B5EF4-FFF2-40B4-BE49-F238E27FC236}">
              <a16:creationId xmlns:a16="http://schemas.microsoft.com/office/drawing/2014/main" id="{00000000-0008-0000-4500-00003C411F6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909839070" name="Picture">
          <a:extLst>
            <a:ext uri="{FF2B5EF4-FFF2-40B4-BE49-F238E27FC236}">
              <a16:creationId xmlns:a16="http://schemas.microsoft.com/office/drawing/2014/main" id="{00000000-0008-0000-4600-0000DE0A3B3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940390531" name="Picture">
          <a:extLst>
            <a:ext uri="{FF2B5EF4-FFF2-40B4-BE49-F238E27FC236}">
              <a16:creationId xmlns:a16="http://schemas.microsoft.com/office/drawing/2014/main" id="{00000000-0008-0000-4600-00008302A87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57</xdr:row>
      <xdr:rowOff>0</xdr:rowOff>
    </xdr:to>
    <xdr:pic>
      <xdr:nvPicPr>
        <xdr:cNvPr id="1288459656" name="Picture">
          <a:extLst>
            <a:ext uri="{FF2B5EF4-FFF2-40B4-BE49-F238E27FC236}">
              <a16:creationId xmlns:a16="http://schemas.microsoft.com/office/drawing/2014/main" id="{00000000-0008-0000-0800-00008855CC4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56</xdr:row>
      <xdr:rowOff>0</xdr:rowOff>
    </xdr:from>
    <xdr:to>
      <xdr:col>4</xdr:col>
      <xdr:colOff>0</xdr:colOff>
      <xdr:row>57</xdr:row>
      <xdr:rowOff>0</xdr:rowOff>
    </xdr:to>
    <xdr:pic>
      <xdr:nvPicPr>
        <xdr:cNvPr id="1391073191" name="Picture">
          <a:extLst>
            <a:ext uri="{FF2B5EF4-FFF2-40B4-BE49-F238E27FC236}">
              <a16:creationId xmlns:a16="http://schemas.microsoft.com/office/drawing/2014/main" id="{00000000-0008-0000-0800-0000A717EA5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172731486" name="Picture">
          <a:extLst>
            <a:ext uri="{FF2B5EF4-FFF2-40B4-BE49-F238E27FC236}">
              <a16:creationId xmlns:a16="http://schemas.microsoft.com/office/drawing/2014/main" id="{00000000-0008-0000-4700-00005EAC4B0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533207690" name="Picture">
          <a:extLst>
            <a:ext uri="{FF2B5EF4-FFF2-40B4-BE49-F238E27FC236}">
              <a16:creationId xmlns:a16="http://schemas.microsoft.com/office/drawing/2014/main" id="{00000000-0008-0000-4700-00008A1AC81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2</xdr:col>
      <xdr:colOff>0</xdr:colOff>
      <xdr:row>102</xdr:row>
      <xdr:rowOff>0</xdr:rowOff>
    </xdr:to>
    <xdr:pic>
      <xdr:nvPicPr>
        <xdr:cNvPr id="1909169751" name="Picture">
          <a:extLst>
            <a:ext uri="{FF2B5EF4-FFF2-40B4-BE49-F238E27FC236}">
              <a16:creationId xmlns:a16="http://schemas.microsoft.com/office/drawing/2014/main" id="{00000000-0008-0000-4800-0000579ECB7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101</xdr:row>
      <xdr:rowOff>0</xdr:rowOff>
    </xdr:from>
    <xdr:to>
      <xdr:col>4</xdr:col>
      <xdr:colOff>0</xdr:colOff>
      <xdr:row>102</xdr:row>
      <xdr:rowOff>0</xdr:rowOff>
    </xdr:to>
    <xdr:pic>
      <xdr:nvPicPr>
        <xdr:cNvPr id="1111762679" name="Picture">
          <a:extLst>
            <a:ext uri="{FF2B5EF4-FFF2-40B4-BE49-F238E27FC236}">
              <a16:creationId xmlns:a16="http://schemas.microsoft.com/office/drawing/2014/main" id="{00000000-0008-0000-4800-0000F726444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128</xdr:row>
      <xdr:rowOff>0</xdr:rowOff>
    </xdr:to>
    <xdr:pic>
      <xdr:nvPicPr>
        <xdr:cNvPr id="356142013" name="Picture">
          <a:extLst>
            <a:ext uri="{FF2B5EF4-FFF2-40B4-BE49-F238E27FC236}">
              <a16:creationId xmlns:a16="http://schemas.microsoft.com/office/drawing/2014/main" id="{00000000-0008-0000-4900-0000BD4B3A15}"/>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127</xdr:row>
      <xdr:rowOff>0</xdr:rowOff>
    </xdr:from>
    <xdr:to>
      <xdr:col>4</xdr:col>
      <xdr:colOff>0</xdr:colOff>
      <xdr:row>128</xdr:row>
      <xdr:rowOff>0</xdr:rowOff>
    </xdr:to>
    <xdr:pic>
      <xdr:nvPicPr>
        <xdr:cNvPr id="1257836506" name="Picture">
          <a:extLst>
            <a:ext uri="{FF2B5EF4-FFF2-40B4-BE49-F238E27FC236}">
              <a16:creationId xmlns:a16="http://schemas.microsoft.com/office/drawing/2014/main" id="{00000000-0008-0000-4900-0000DA0FF94A}"/>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103</xdr:row>
      <xdr:rowOff>0</xdr:rowOff>
    </xdr:from>
    <xdr:to>
      <xdr:col>2</xdr:col>
      <xdr:colOff>0</xdr:colOff>
      <xdr:row>104</xdr:row>
      <xdr:rowOff>0</xdr:rowOff>
    </xdr:to>
    <xdr:pic>
      <xdr:nvPicPr>
        <xdr:cNvPr id="1735203316" name="Picture">
          <a:extLst>
            <a:ext uri="{FF2B5EF4-FFF2-40B4-BE49-F238E27FC236}">
              <a16:creationId xmlns:a16="http://schemas.microsoft.com/office/drawing/2014/main" id="{00000000-0008-0000-4A00-0000F4196D6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103</xdr:row>
      <xdr:rowOff>0</xdr:rowOff>
    </xdr:from>
    <xdr:to>
      <xdr:col>4</xdr:col>
      <xdr:colOff>0</xdr:colOff>
      <xdr:row>104</xdr:row>
      <xdr:rowOff>0</xdr:rowOff>
    </xdr:to>
    <xdr:pic>
      <xdr:nvPicPr>
        <xdr:cNvPr id="83748976" name="Picture">
          <a:extLst>
            <a:ext uri="{FF2B5EF4-FFF2-40B4-BE49-F238E27FC236}">
              <a16:creationId xmlns:a16="http://schemas.microsoft.com/office/drawing/2014/main" id="{00000000-0008-0000-4A00-000070E8FD0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2</xdr:col>
      <xdr:colOff>0</xdr:colOff>
      <xdr:row>31</xdr:row>
      <xdr:rowOff>0</xdr:rowOff>
    </xdr:to>
    <xdr:pic>
      <xdr:nvPicPr>
        <xdr:cNvPr id="1821100728" name="Picture">
          <a:extLst>
            <a:ext uri="{FF2B5EF4-FFF2-40B4-BE49-F238E27FC236}">
              <a16:creationId xmlns:a16="http://schemas.microsoft.com/office/drawing/2014/main" id="{00000000-0008-0000-0900-0000B8CA8B6C}"/>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30</xdr:row>
      <xdr:rowOff>0</xdr:rowOff>
    </xdr:from>
    <xdr:to>
      <xdr:col>4</xdr:col>
      <xdr:colOff>0</xdr:colOff>
      <xdr:row>31</xdr:row>
      <xdr:rowOff>0</xdr:rowOff>
    </xdr:to>
    <xdr:pic>
      <xdr:nvPicPr>
        <xdr:cNvPr id="1490390790" name="Picture">
          <a:extLst>
            <a:ext uri="{FF2B5EF4-FFF2-40B4-BE49-F238E27FC236}">
              <a16:creationId xmlns:a16="http://schemas.microsoft.com/office/drawing/2014/main" id="{00000000-0008-0000-0900-0000068FD558}"/>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58</xdr:row>
      <xdr:rowOff>0</xdr:rowOff>
    </xdr:to>
    <xdr:pic>
      <xdr:nvPicPr>
        <xdr:cNvPr id="1989931393" name="Picture">
          <a:extLst>
            <a:ext uri="{FF2B5EF4-FFF2-40B4-BE49-F238E27FC236}">
              <a16:creationId xmlns:a16="http://schemas.microsoft.com/office/drawing/2014/main" id="{00000000-0008-0000-0A00-000081F19B7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57</xdr:row>
      <xdr:rowOff>0</xdr:rowOff>
    </xdr:from>
    <xdr:to>
      <xdr:col>4</xdr:col>
      <xdr:colOff>0</xdr:colOff>
      <xdr:row>58</xdr:row>
      <xdr:rowOff>0</xdr:rowOff>
    </xdr:to>
    <xdr:pic>
      <xdr:nvPicPr>
        <xdr:cNvPr id="1951303642" name="Picture">
          <a:extLst>
            <a:ext uri="{FF2B5EF4-FFF2-40B4-BE49-F238E27FC236}">
              <a16:creationId xmlns:a16="http://schemas.microsoft.com/office/drawing/2014/main" id="{00000000-0008-0000-0A00-0000DA874E7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gsk.com/media/11009/esg-performance-report-2023.pdf"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D74"/>
  <sheetViews>
    <sheetView topLeftCell="A38" workbookViewId="0">
      <selection activeCell="B55" sqref="B55"/>
    </sheetView>
  </sheetViews>
  <sheetFormatPr defaultRowHeight="15"/>
  <cols>
    <col min="1" max="1" width="7" customWidth="1"/>
    <col min="2" max="2" width="16.7109375" customWidth="1"/>
    <col min="3" max="3" width="41.7109375" customWidth="1"/>
    <col min="4" max="4" width="16.28515625" customWidth="1"/>
  </cols>
  <sheetData>
    <row r="1" spans="1:4" ht="12.95" customHeight="1">
      <c r="A1" s="1" t="s">
        <v>0</v>
      </c>
      <c r="B1" s="1" t="s">
        <v>1</v>
      </c>
      <c r="C1" s="1" t="s">
        <v>2</v>
      </c>
      <c r="D1" s="1" t="s">
        <v>3</v>
      </c>
    </row>
    <row r="2" spans="1:4" ht="12.95" customHeight="1">
      <c r="A2" s="2">
        <v>1</v>
      </c>
      <c r="B2" s="2" t="s">
        <v>4</v>
      </c>
      <c r="C2" s="2" t="s">
        <v>5</v>
      </c>
      <c r="D2" s="2"/>
    </row>
    <row r="3" spans="1:4" ht="12.95" customHeight="1">
      <c r="A3" s="2">
        <v>2</v>
      </c>
      <c r="B3" s="2" t="s">
        <v>6</v>
      </c>
      <c r="C3" s="2" t="s">
        <v>7</v>
      </c>
      <c r="D3" s="2"/>
    </row>
    <row r="4" spans="1:4" ht="12.95" customHeight="1">
      <c r="A4" s="2">
        <v>3</v>
      </c>
      <c r="B4" s="2" t="s">
        <v>8</v>
      </c>
      <c r="C4" s="2" t="s">
        <v>9</v>
      </c>
      <c r="D4" s="2"/>
    </row>
    <row r="5" spans="1:4" ht="12.95" customHeight="1">
      <c r="A5" s="2">
        <v>4</v>
      </c>
      <c r="B5" s="2" t="s">
        <v>10</v>
      </c>
      <c r="C5" s="2" t="s">
        <v>11</v>
      </c>
      <c r="D5" s="2"/>
    </row>
    <row r="6" spans="1:4" ht="12.95" customHeight="1">
      <c r="A6" s="2">
        <v>5</v>
      </c>
      <c r="B6" s="2" t="s">
        <v>12</v>
      </c>
      <c r="C6" s="2" t="s">
        <v>13</v>
      </c>
      <c r="D6" s="2"/>
    </row>
    <row r="7" spans="1:4" ht="12.95" customHeight="1">
      <c r="A7" s="2">
        <v>6</v>
      </c>
      <c r="B7" s="2" t="s">
        <v>14</v>
      </c>
      <c r="C7" s="2" t="s">
        <v>15</v>
      </c>
      <c r="D7" s="2" t="s">
        <v>16</v>
      </c>
    </row>
    <row r="8" spans="1:4" ht="12.95" customHeight="1">
      <c r="A8" s="2">
        <v>7</v>
      </c>
      <c r="B8" s="2" t="s">
        <v>17</v>
      </c>
      <c r="C8" s="2" t="s">
        <v>18</v>
      </c>
      <c r="D8" s="2"/>
    </row>
    <row r="9" spans="1:4" ht="12.95" customHeight="1">
      <c r="A9" s="2">
        <v>8</v>
      </c>
      <c r="B9" s="2" t="s">
        <v>19</v>
      </c>
      <c r="C9" s="2" t="s">
        <v>20</v>
      </c>
      <c r="D9" s="2"/>
    </row>
    <row r="10" spans="1:4" ht="12.95" customHeight="1">
      <c r="A10" s="2">
        <v>9</v>
      </c>
      <c r="B10" s="2" t="s">
        <v>21</v>
      </c>
      <c r="C10" s="2" t="s">
        <v>22</v>
      </c>
      <c r="D10" s="2"/>
    </row>
    <row r="11" spans="1:4" ht="12.95" customHeight="1">
      <c r="A11" s="2">
        <v>10</v>
      </c>
      <c r="B11" s="2" t="s">
        <v>23</v>
      </c>
      <c r="C11" s="2" t="s">
        <v>24</v>
      </c>
      <c r="D11" s="2"/>
    </row>
    <row r="12" spans="1:4" ht="12.95" customHeight="1">
      <c r="A12" s="2">
        <v>11</v>
      </c>
      <c r="B12" s="2" t="s">
        <v>25</v>
      </c>
      <c r="C12" s="2" t="s">
        <v>26</v>
      </c>
      <c r="D12" s="2"/>
    </row>
    <row r="13" spans="1:4" ht="12.95" customHeight="1">
      <c r="A13" s="2">
        <v>12</v>
      </c>
      <c r="B13" s="2" t="s">
        <v>27</v>
      </c>
      <c r="C13" s="2" t="s">
        <v>28</v>
      </c>
      <c r="D13" s="2"/>
    </row>
    <row r="14" spans="1:4" ht="12.95" customHeight="1">
      <c r="A14" s="2">
        <v>13</v>
      </c>
      <c r="B14" s="2" t="s">
        <v>29</v>
      </c>
      <c r="C14" s="2" t="s">
        <v>30</v>
      </c>
      <c r="D14" s="2"/>
    </row>
    <row r="15" spans="1:4" ht="12.95" customHeight="1">
      <c r="A15" s="2">
        <v>14</v>
      </c>
      <c r="B15" s="2" t="s">
        <v>31</v>
      </c>
      <c r="C15" s="2" t="s">
        <v>32</v>
      </c>
      <c r="D15" s="2"/>
    </row>
    <row r="16" spans="1:4" ht="12.95" customHeight="1">
      <c r="A16" s="2">
        <v>15</v>
      </c>
      <c r="B16" s="2" t="s">
        <v>33</v>
      </c>
      <c r="C16" s="2" t="s">
        <v>34</v>
      </c>
      <c r="D16" s="2"/>
    </row>
    <row r="17" spans="1:4" ht="12.95" customHeight="1">
      <c r="A17" s="2">
        <v>16</v>
      </c>
      <c r="B17" s="2" t="s">
        <v>35</v>
      </c>
      <c r="C17" s="2" t="s">
        <v>36</v>
      </c>
      <c r="D17" s="2"/>
    </row>
    <row r="18" spans="1:4" ht="12.95" customHeight="1">
      <c r="A18" s="2">
        <v>17</v>
      </c>
      <c r="B18" s="2" t="s">
        <v>37</v>
      </c>
      <c r="C18" s="2" t="s">
        <v>38</v>
      </c>
      <c r="D18" s="2"/>
    </row>
    <row r="19" spans="1:4" ht="12.95" customHeight="1">
      <c r="A19" s="2">
        <v>18</v>
      </c>
      <c r="B19" s="2" t="s">
        <v>39</v>
      </c>
      <c r="C19" s="2" t="s">
        <v>40</v>
      </c>
      <c r="D19" s="2"/>
    </row>
    <row r="20" spans="1:4" ht="12.95" customHeight="1">
      <c r="A20" s="2">
        <v>19</v>
      </c>
      <c r="B20" s="2" t="s">
        <v>41</v>
      </c>
      <c r="C20" s="2" t="s">
        <v>42</v>
      </c>
      <c r="D20" s="2"/>
    </row>
    <row r="21" spans="1:4" ht="12.95" customHeight="1">
      <c r="A21" s="2">
        <v>20</v>
      </c>
      <c r="B21" s="2" t="s">
        <v>43</v>
      </c>
      <c r="C21" s="2" t="s">
        <v>44</v>
      </c>
      <c r="D21" s="2"/>
    </row>
    <row r="22" spans="1:4" ht="12.95" customHeight="1">
      <c r="A22" s="2">
        <v>21</v>
      </c>
      <c r="B22" s="2" t="s">
        <v>45</v>
      </c>
      <c r="C22" s="2" t="s">
        <v>46</v>
      </c>
      <c r="D22" s="2"/>
    </row>
    <row r="23" spans="1:4" ht="12.95" customHeight="1">
      <c r="A23" s="2">
        <v>22</v>
      </c>
      <c r="B23" s="2" t="s">
        <v>47</v>
      </c>
      <c r="C23" s="2" t="s">
        <v>48</v>
      </c>
      <c r="D23" s="2"/>
    </row>
    <row r="24" spans="1:4" ht="12.95" customHeight="1">
      <c r="A24" s="2">
        <v>23</v>
      </c>
      <c r="B24" s="2" t="s">
        <v>49</v>
      </c>
      <c r="C24" s="2" t="s">
        <v>50</v>
      </c>
      <c r="D24" s="2"/>
    </row>
    <row r="25" spans="1:4" ht="12.95" customHeight="1">
      <c r="A25" s="2">
        <v>24</v>
      </c>
      <c r="B25" s="2" t="s">
        <v>51</v>
      </c>
      <c r="C25" s="2" t="s">
        <v>52</v>
      </c>
      <c r="D25" s="2"/>
    </row>
    <row r="26" spans="1:4" ht="12.95" customHeight="1">
      <c r="A26" s="2">
        <v>25</v>
      </c>
      <c r="B26" s="2" t="s">
        <v>53</v>
      </c>
      <c r="C26" s="2" t="s">
        <v>54</v>
      </c>
      <c r="D26" s="2"/>
    </row>
    <row r="27" spans="1:4" ht="12.95" customHeight="1">
      <c r="A27" s="2">
        <v>26</v>
      </c>
      <c r="B27" s="2" t="s">
        <v>55</v>
      </c>
      <c r="C27" s="2" t="s">
        <v>56</v>
      </c>
      <c r="D27" s="2"/>
    </row>
    <row r="28" spans="1:4" ht="12.95" customHeight="1">
      <c r="A28" s="2">
        <v>27</v>
      </c>
      <c r="B28" s="2" t="s">
        <v>57</v>
      </c>
      <c r="C28" s="2" t="s">
        <v>58</v>
      </c>
      <c r="D28" s="2"/>
    </row>
    <row r="29" spans="1:4" ht="12.95" customHeight="1">
      <c r="A29" s="2">
        <v>28</v>
      </c>
      <c r="B29" s="2" t="s">
        <v>59</v>
      </c>
      <c r="C29" s="2" t="s">
        <v>60</v>
      </c>
      <c r="D29" s="2"/>
    </row>
    <row r="30" spans="1:4" ht="12.95" customHeight="1">
      <c r="A30" s="2">
        <v>29</v>
      </c>
      <c r="B30" s="2" t="s">
        <v>61</v>
      </c>
      <c r="C30" s="2" t="s">
        <v>62</v>
      </c>
      <c r="D30" s="2" t="s">
        <v>16</v>
      </c>
    </row>
    <row r="31" spans="1:4" ht="12.95" customHeight="1">
      <c r="A31" s="2">
        <v>30</v>
      </c>
      <c r="B31" s="2" t="s">
        <v>63</v>
      </c>
      <c r="C31" s="2" t="s">
        <v>64</v>
      </c>
      <c r="D31" s="2"/>
    </row>
    <row r="32" spans="1:4" ht="12.95" customHeight="1">
      <c r="A32" s="2">
        <v>31</v>
      </c>
      <c r="B32" s="2" t="s">
        <v>65</v>
      </c>
      <c r="C32" s="2" t="s">
        <v>66</v>
      </c>
      <c r="D32" s="2"/>
    </row>
    <row r="33" spans="1:4" ht="12.95" customHeight="1">
      <c r="A33" s="2">
        <v>32</v>
      </c>
      <c r="B33" s="2" t="s">
        <v>67</v>
      </c>
      <c r="C33" s="2" t="s">
        <v>68</v>
      </c>
      <c r="D33" s="2"/>
    </row>
    <row r="34" spans="1:4" ht="12.95" customHeight="1">
      <c r="A34" s="2">
        <v>33</v>
      </c>
      <c r="B34" s="2" t="s">
        <v>69</v>
      </c>
      <c r="C34" s="2" t="s">
        <v>70</v>
      </c>
      <c r="D34" s="2"/>
    </row>
    <row r="35" spans="1:4" ht="12.95" customHeight="1">
      <c r="A35" s="2">
        <v>34</v>
      </c>
      <c r="B35" s="2" t="s">
        <v>71</v>
      </c>
      <c r="C35" s="2" t="s">
        <v>72</v>
      </c>
      <c r="D35" s="2"/>
    </row>
    <row r="36" spans="1:4" ht="12.95" customHeight="1">
      <c r="A36" s="2">
        <v>35</v>
      </c>
      <c r="B36" s="2" t="s">
        <v>73</v>
      </c>
      <c r="C36" s="2" t="s">
        <v>74</v>
      </c>
      <c r="D36" s="2"/>
    </row>
    <row r="37" spans="1:4" ht="12.95" customHeight="1">
      <c r="A37" s="2">
        <v>36</v>
      </c>
      <c r="B37" s="2" t="s">
        <v>75</v>
      </c>
      <c r="C37" s="2" t="s">
        <v>76</v>
      </c>
      <c r="D37" s="2"/>
    </row>
    <row r="38" spans="1:4" ht="12.95" customHeight="1">
      <c r="A38" s="2">
        <v>37</v>
      </c>
      <c r="B38" s="2" t="s">
        <v>77</v>
      </c>
      <c r="C38" s="2" t="s">
        <v>78</v>
      </c>
      <c r="D38" s="2"/>
    </row>
    <row r="39" spans="1:4" ht="12.95" customHeight="1">
      <c r="A39" s="2">
        <v>38</v>
      </c>
      <c r="B39" s="2" t="s">
        <v>79</v>
      </c>
      <c r="C39" s="2" t="s">
        <v>80</v>
      </c>
      <c r="D39" s="2"/>
    </row>
    <row r="40" spans="1:4" ht="12.95" customHeight="1">
      <c r="A40" s="2">
        <v>39</v>
      </c>
      <c r="B40" s="2" t="s">
        <v>81</v>
      </c>
      <c r="C40" s="2" t="s">
        <v>82</v>
      </c>
      <c r="D40" s="2"/>
    </row>
    <row r="41" spans="1:4" ht="12.95" customHeight="1">
      <c r="A41" s="2">
        <v>40</v>
      </c>
      <c r="B41" s="2" t="s">
        <v>83</v>
      </c>
      <c r="C41" s="2" t="s">
        <v>84</v>
      </c>
      <c r="D41" s="2"/>
    </row>
    <row r="42" spans="1:4" ht="12.95" customHeight="1">
      <c r="A42" s="2">
        <v>41</v>
      </c>
      <c r="B42" s="2" t="s">
        <v>85</v>
      </c>
      <c r="C42" s="2" t="s">
        <v>86</v>
      </c>
      <c r="D42" s="2"/>
    </row>
    <row r="43" spans="1:4" ht="12.95" customHeight="1">
      <c r="A43" s="2">
        <v>42</v>
      </c>
      <c r="B43" s="2" t="s">
        <v>87</v>
      </c>
      <c r="C43" s="2" t="s">
        <v>88</v>
      </c>
      <c r="D43" s="2"/>
    </row>
    <row r="44" spans="1:4" ht="12.95" customHeight="1">
      <c r="A44" s="2">
        <v>43</v>
      </c>
      <c r="B44" s="2" t="s">
        <v>89</v>
      </c>
      <c r="C44" s="2" t="s">
        <v>90</v>
      </c>
      <c r="D44" s="2"/>
    </row>
    <row r="45" spans="1:4" ht="12.95" customHeight="1">
      <c r="A45" s="2">
        <v>44</v>
      </c>
      <c r="B45" s="2" t="s">
        <v>91</v>
      </c>
      <c r="C45" s="2" t="s">
        <v>92</v>
      </c>
      <c r="D45" s="2"/>
    </row>
    <row r="46" spans="1:4" ht="12.95" customHeight="1">
      <c r="A46" s="2">
        <v>45</v>
      </c>
      <c r="B46" s="2" t="s">
        <v>93</v>
      </c>
      <c r="C46" s="2" t="s">
        <v>94</v>
      </c>
      <c r="D46" s="2"/>
    </row>
    <row r="47" spans="1:4" ht="12.95" customHeight="1">
      <c r="A47" s="2">
        <v>46</v>
      </c>
      <c r="B47" s="2" t="s">
        <v>95</v>
      </c>
      <c r="C47" s="2" t="s">
        <v>96</v>
      </c>
      <c r="D47" s="2"/>
    </row>
    <row r="48" spans="1:4" ht="12.95" customHeight="1">
      <c r="A48" s="2">
        <v>47</v>
      </c>
      <c r="B48" s="2" t="s">
        <v>97</v>
      </c>
      <c r="C48" s="2" t="s">
        <v>98</v>
      </c>
      <c r="D48" s="2" t="s">
        <v>16</v>
      </c>
    </row>
    <row r="49" spans="1:4" ht="12.95" customHeight="1">
      <c r="A49" s="2">
        <v>48</v>
      </c>
      <c r="B49" s="2" t="s">
        <v>99</v>
      </c>
      <c r="C49" s="2" t="s">
        <v>100</v>
      </c>
      <c r="D49" s="2"/>
    </row>
    <row r="50" spans="1:4" ht="12.95" customHeight="1">
      <c r="A50" s="2">
        <v>49</v>
      </c>
      <c r="B50" s="2" t="s">
        <v>101</v>
      </c>
      <c r="C50" s="2" t="s">
        <v>102</v>
      </c>
      <c r="D50" s="2"/>
    </row>
    <row r="51" spans="1:4" ht="12.95" customHeight="1">
      <c r="A51" s="2">
        <v>50</v>
      </c>
      <c r="B51" s="2" t="s">
        <v>103</v>
      </c>
      <c r="C51" s="2" t="s">
        <v>104</v>
      </c>
      <c r="D51" s="2"/>
    </row>
    <row r="52" spans="1:4" ht="12.95" customHeight="1">
      <c r="A52" s="2">
        <v>51</v>
      </c>
      <c r="B52" s="2" t="s">
        <v>105</v>
      </c>
      <c r="C52" s="2" t="s">
        <v>106</v>
      </c>
      <c r="D52" s="2"/>
    </row>
    <row r="53" spans="1:4" ht="12.95" customHeight="1">
      <c r="A53" s="2">
        <v>52</v>
      </c>
      <c r="B53" s="2" t="s">
        <v>107</v>
      </c>
      <c r="C53" s="2" t="s">
        <v>108</v>
      </c>
      <c r="D53" s="2"/>
    </row>
    <row r="54" spans="1:4" ht="12.95" customHeight="1">
      <c r="A54" s="2">
        <v>53</v>
      </c>
      <c r="B54" s="2" t="s">
        <v>109</v>
      </c>
      <c r="C54" s="2" t="s">
        <v>110</v>
      </c>
      <c r="D54" s="2"/>
    </row>
    <row r="55" spans="1:4" ht="12.95" customHeight="1">
      <c r="A55" s="2">
        <v>54</v>
      </c>
      <c r="B55" s="2" t="s">
        <v>111</v>
      </c>
      <c r="C55" s="2" t="s">
        <v>112</v>
      </c>
      <c r="D55" s="2"/>
    </row>
    <row r="56" spans="1:4" ht="12.95" customHeight="1">
      <c r="A56" s="2">
        <v>55</v>
      </c>
      <c r="B56" s="2" t="s">
        <v>113</v>
      </c>
      <c r="C56" s="2" t="s">
        <v>114</v>
      </c>
      <c r="D56" s="2"/>
    </row>
    <row r="57" spans="1:4" ht="12.95" customHeight="1">
      <c r="A57" s="2">
        <v>56</v>
      </c>
      <c r="B57" s="2" t="s">
        <v>115</v>
      </c>
      <c r="C57" s="2" t="s">
        <v>116</v>
      </c>
      <c r="D57" s="2"/>
    </row>
    <row r="58" spans="1:4" ht="12.95" customHeight="1">
      <c r="A58" s="2">
        <v>57</v>
      </c>
      <c r="B58" s="2" t="s">
        <v>117</v>
      </c>
      <c r="C58" s="2" t="s">
        <v>118</v>
      </c>
      <c r="D58" s="2"/>
    </row>
    <row r="59" spans="1:4" ht="12.95" customHeight="1">
      <c r="A59" s="2">
        <v>58</v>
      </c>
      <c r="B59" s="2" t="s">
        <v>119</v>
      </c>
      <c r="C59" s="2" t="s">
        <v>120</v>
      </c>
      <c r="D59" s="2"/>
    </row>
    <row r="60" spans="1:4" ht="12.95" customHeight="1">
      <c r="A60" s="2">
        <v>59</v>
      </c>
      <c r="B60" s="2" t="s">
        <v>121</v>
      </c>
      <c r="C60" s="2" t="s">
        <v>122</v>
      </c>
      <c r="D60" s="2"/>
    </row>
    <row r="61" spans="1:4" ht="12.95" customHeight="1">
      <c r="A61" s="2">
        <v>60</v>
      </c>
      <c r="B61" s="2" t="s">
        <v>123</v>
      </c>
      <c r="C61" s="2" t="s">
        <v>124</v>
      </c>
      <c r="D61" s="2"/>
    </row>
    <row r="62" spans="1:4" ht="12.95" customHeight="1">
      <c r="A62" s="2">
        <v>61</v>
      </c>
      <c r="B62" s="2" t="s">
        <v>125</v>
      </c>
      <c r="C62" s="2" t="s">
        <v>126</v>
      </c>
      <c r="D62" s="2"/>
    </row>
    <row r="63" spans="1:4" ht="12.95" customHeight="1">
      <c r="A63" s="2">
        <v>62</v>
      </c>
      <c r="B63" s="2" t="s">
        <v>127</v>
      </c>
      <c r="C63" s="2" t="s">
        <v>128</v>
      </c>
      <c r="D63" s="2" t="s">
        <v>16</v>
      </c>
    </row>
    <row r="64" spans="1:4" ht="12.95" customHeight="1">
      <c r="A64" s="2">
        <v>63</v>
      </c>
      <c r="B64" s="2" t="s">
        <v>129</v>
      </c>
      <c r="C64" s="2" t="s">
        <v>130</v>
      </c>
      <c r="D64" s="2"/>
    </row>
    <row r="65" spans="1:4" ht="12.95" customHeight="1">
      <c r="A65" s="2">
        <v>64</v>
      </c>
      <c r="B65" s="2" t="s">
        <v>131</v>
      </c>
      <c r="C65" s="2" t="s">
        <v>132</v>
      </c>
      <c r="D65" s="2"/>
    </row>
    <row r="66" spans="1:4" ht="12.95" customHeight="1">
      <c r="A66" s="2">
        <v>65</v>
      </c>
      <c r="B66" s="2" t="s">
        <v>133</v>
      </c>
      <c r="C66" s="2" t="s">
        <v>134</v>
      </c>
      <c r="D66" s="2"/>
    </row>
    <row r="67" spans="1:4" ht="12.95" customHeight="1">
      <c r="A67" s="2">
        <v>66</v>
      </c>
      <c r="B67" s="2" t="s">
        <v>135</v>
      </c>
      <c r="C67" s="2" t="s">
        <v>136</v>
      </c>
      <c r="D67" s="2"/>
    </row>
    <row r="68" spans="1:4" ht="12.95" customHeight="1">
      <c r="A68" s="2">
        <v>67</v>
      </c>
      <c r="B68" s="2" t="s">
        <v>137</v>
      </c>
      <c r="C68" s="2" t="s">
        <v>138</v>
      </c>
      <c r="D68" s="2"/>
    </row>
    <row r="69" spans="1:4" ht="12.95" customHeight="1">
      <c r="A69" s="2">
        <v>68</v>
      </c>
      <c r="B69" s="2" t="s">
        <v>139</v>
      </c>
      <c r="C69" s="2" t="s">
        <v>140</v>
      </c>
      <c r="D69" s="2"/>
    </row>
    <row r="70" spans="1:4" ht="12.95" customHeight="1">
      <c r="A70" s="2">
        <v>69</v>
      </c>
      <c r="B70" s="2" t="s">
        <v>141</v>
      </c>
      <c r="C70" s="2" t="s">
        <v>142</v>
      </c>
      <c r="D70" s="2"/>
    </row>
    <row r="71" spans="1:4" ht="12.95" customHeight="1">
      <c r="A71" s="2">
        <v>70</v>
      </c>
      <c r="B71" s="2" t="s">
        <v>143</v>
      </c>
      <c r="C71" s="2" t="s">
        <v>144</v>
      </c>
      <c r="D71" s="2"/>
    </row>
    <row r="72" spans="1:4" ht="12.95" customHeight="1">
      <c r="A72" s="2">
        <v>71</v>
      </c>
      <c r="B72" s="2" t="s">
        <v>145</v>
      </c>
      <c r="C72" s="2" t="s">
        <v>146</v>
      </c>
      <c r="D72" s="2"/>
    </row>
    <row r="73" spans="1:4" ht="12.95" customHeight="1">
      <c r="A73" s="2">
        <v>72</v>
      </c>
      <c r="B73" s="2" t="s">
        <v>147</v>
      </c>
      <c r="C73" s="2" t="s">
        <v>148</v>
      </c>
      <c r="D73" s="2"/>
    </row>
    <row r="74" spans="1:4" ht="12.95" customHeight="1">
      <c r="A74" s="2">
        <v>73</v>
      </c>
      <c r="B74" s="2" t="s">
        <v>149</v>
      </c>
      <c r="C74" s="2" t="s">
        <v>150</v>
      </c>
      <c r="D74" s="2"/>
    </row>
  </sheetData>
  <hyperlinks>
    <hyperlink ref="B2" location="JR_PAGE_ANCHOR_0_2" display="AXIS112" xr:uid="{00000000-0004-0000-0000-000000000000}"/>
    <hyperlink ref="B3" location="JR_PAGE_ANCHOR_0_3" display="AXIS113" xr:uid="{00000000-0004-0000-0000-000001000000}"/>
    <hyperlink ref="B4" location="JR_PAGE_ANCHOR_0_5" display="AXISASD" xr:uid="{00000000-0004-0000-0000-000003000000}"/>
    <hyperlink ref="B5" location="JR_PAGE_ANCHOR_0_6" display="AXISBCF" xr:uid="{00000000-0004-0000-0000-000004000000}"/>
    <hyperlink ref="B6" location="JR_PAGE_ANCHOR_0_7" display="AXISBDF" xr:uid="{00000000-0004-0000-0000-000005000000}"/>
    <hyperlink ref="B7" location="JR_PAGE_ANCHOR_0_8" display="AXISBETF" xr:uid="{00000000-0004-0000-0000-000006000000}"/>
    <hyperlink ref="B8" location="JR_PAGE_ANCHOR_0_9" display="AXISBTF" xr:uid="{00000000-0004-0000-0000-000007000000}"/>
    <hyperlink ref="B9" location="JR_PAGE_ANCHOR_0_10" display="AXISCBS" xr:uid="{00000000-0004-0000-0000-000008000000}"/>
    <hyperlink ref="B10" location="JR_PAGE_ANCHOR_0_11" display="AXISCETF" xr:uid="{00000000-0004-0000-0000-000009000000}"/>
    <hyperlink ref="B11" location="JR_PAGE_ANCHOR_0_12" display="AXISCGF" xr:uid="{00000000-0004-0000-0000-00000A000000}"/>
    <hyperlink ref="B12" location="JR_PAGE_ANCHOR_0_13" display="AXISCIB" xr:uid="{00000000-0004-0000-0000-00000B000000}"/>
    <hyperlink ref="B13" location="JR_PAGE_ANCHOR_0_14" display="AXISCIG" xr:uid="{00000000-0004-0000-0000-00000C000000}"/>
    <hyperlink ref="B14" location="JR_PAGE_ANCHOR_0_15" display="AXISCOF" xr:uid="{00000000-0004-0000-0000-00000D000000}"/>
    <hyperlink ref="B15" location="JR_PAGE_ANCHOR_0_16" display="AXISCPSE" xr:uid="{00000000-0004-0000-0000-00000E000000}"/>
    <hyperlink ref="B16" location="JR_PAGE_ANCHOR_0_17" display="AXISCSDL" xr:uid="{00000000-0004-0000-0000-00000F000000}"/>
    <hyperlink ref="B17" location="JR_PAGE_ANCHOR_0_18" display="AXISDBF" xr:uid="{00000000-0004-0000-0000-000010000000}"/>
    <hyperlink ref="B18" location="JR_PAGE_ANCHOR_0_19" display="AXISDEF" xr:uid="{00000000-0004-0000-0000-000011000000}"/>
    <hyperlink ref="B19" location="JR_PAGE_ANCHOR_0_20" display="AXISEAF" xr:uid="{00000000-0004-0000-0000-000012000000}"/>
    <hyperlink ref="B20" location="JR_PAGE_ANCHOR_0_21" display="AXISEFOF" xr:uid="{00000000-0004-0000-0000-000013000000}"/>
    <hyperlink ref="B21" location="JR_PAGE_ANCHOR_0_22" display="AXISEHF" xr:uid="{00000000-0004-0000-0000-000014000000}"/>
    <hyperlink ref="B22" location="JR_PAGE_ANCHOR_0_23" display="AXISEQF" xr:uid="{00000000-0004-0000-0000-000015000000}"/>
    <hyperlink ref="B23" location="JR_PAGE_ANCHOR_0_24" display="AXISESF" xr:uid="{00000000-0004-0000-0000-000016000000}"/>
    <hyperlink ref="B24" location="JR_PAGE_ANCHOR_0_25" display="AXISESG" xr:uid="{00000000-0004-0000-0000-000017000000}"/>
    <hyperlink ref="B25" location="JR_PAGE_ANCHOR_0_26" display="AXISETS" xr:uid="{00000000-0004-0000-0000-000018000000}"/>
    <hyperlink ref="B26" location="JR_PAGE_ANCHOR_0_27" display="AXISF25" xr:uid="{00000000-0004-0000-0000-000019000000}"/>
    <hyperlink ref="B27" location="JR_PAGE_ANCHOR_0_28" display="AXISFLO" xr:uid="{00000000-0004-0000-0000-00001A000000}"/>
    <hyperlink ref="B28" location="JR_PAGE_ANCHOR_0_29" display="AXISGCE" xr:uid="{00000000-0004-0000-0000-00001B000000}"/>
    <hyperlink ref="B29" location="JR_PAGE_ANCHOR_0_30" display="AXISGEA" xr:uid="{00000000-0004-0000-0000-00001C000000}"/>
    <hyperlink ref="B30" location="JR_PAGE_ANCHOR_0_31" display="AXISGETF" xr:uid="{00000000-0004-0000-0000-00001D000000}"/>
    <hyperlink ref="B31" location="JR_PAGE_ANCHOR_0_32" display="AXISGIF" xr:uid="{00000000-0004-0000-0000-00001E000000}"/>
    <hyperlink ref="B32" location="JR_PAGE_ANCHOR_0_33" display="AXISGLD" xr:uid="{00000000-0004-0000-0000-00001F000000}"/>
    <hyperlink ref="B33" location="JR_PAGE_ANCHOR_0_34" display="AXISGOF" xr:uid="{00000000-0004-0000-0000-000020000000}"/>
    <hyperlink ref="B34" location="JR_PAGE_ANCHOR_0_35" display="AXISHETF" xr:uid="{00000000-0004-0000-0000-000021000000}"/>
    <hyperlink ref="B35" location="JR_PAGE_ANCHOR_0_36" display="AXISIFD" xr:uid="{00000000-0004-0000-0000-000022000000}"/>
    <hyperlink ref="B36" location="JR_PAGE_ANCHOR_0_37" display="AXISIMF" xr:uid="{00000000-0004-0000-0000-000023000000}"/>
    <hyperlink ref="B37" location="JR_PAGE_ANCHOR_0_38" display="AXISIOF" xr:uid="{00000000-0004-0000-0000-000024000000}"/>
    <hyperlink ref="B38" location="JR_PAGE_ANCHOR_0_39" display="AXISISF" xr:uid="{00000000-0004-0000-0000-000025000000}"/>
    <hyperlink ref="B39" location="JR_PAGE_ANCHOR_0_40" display="AXISLDF" xr:uid="{00000000-0004-0000-0000-000026000000}"/>
    <hyperlink ref="B40" location="JR_PAGE_ANCHOR_0_41" display="AXISLFA" xr:uid="{00000000-0004-0000-0000-000027000000}"/>
    <hyperlink ref="B41" location="JR_PAGE_ANCHOR_0_42" display="AXISM10" xr:uid="{00000000-0004-0000-0000-000028000000}"/>
    <hyperlink ref="B42" location="JR_PAGE_ANCHOR_0_43" display="AXISMCF" xr:uid="{00000000-0004-0000-0000-000029000000}"/>
    <hyperlink ref="B43" location="JR_PAGE_ANCHOR_0_44" display="AXISMLC" xr:uid="{00000000-0004-0000-0000-00002A000000}"/>
    <hyperlink ref="B44" location="JR_PAGE_ANCHOR_0_45" display="AXISMLF" xr:uid="{00000000-0004-0000-0000-00002B000000}"/>
    <hyperlink ref="B45" location="JR_PAGE_ANCHOR_0_46" display="AXISMMF" xr:uid="{00000000-0004-0000-0000-00002C000000}"/>
    <hyperlink ref="B46" location="JR_PAGE_ANCHOR_0_47" display="AXISN50" xr:uid="{00000000-0004-0000-0000-00002D000000}"/>
    <hyperlink ref="B47" location="JR_PAGE_ANCHOR_0_48" display="AXISNBI" xr:uid="{00000000-0004-0000-0000-00002E000000}"/>
    <hyperlink ref="B48" location="JR_PAGE_ANCHOR_0_49" display="AXISNETF" xr:uid="{00000000-0004-0000-0000-00002F000000}"/>
    <hyperlink ref="B49" location="JR_PAGE_ANCHOR_0_50" display="AXISNFOF" xr:uid="{00000000-0004-0000-0000-000030000000}"/>
    <hyperlink ref="B50" location="JR_PAGE_ANCHOR_0_51" display="AXISNIF" xr:uid="{00000000-0004-0000-0000-000031000000}"/>
    <hyperlink ref="B51" location="JR_PAGE_ANCHOR_0_52" display="AXISNIT" xr:uid="{00000000-0004-0000-0000-000032000000}"/>
    <hyperlink ref="B52" location="JR_PAGE_ANCHOR_0_53" display="AXISNM50" xr:uid="{00000000-0004-0000-0000-000033000000}"/>
    <hyperlink ref="B53" location="JR_PAGE_ANCHOR_0_54" display="AXISNNF" xr:uid="{00000000-0004-0000-0000-000034000000}"/>
    <hyperlink ref="B54" location="JR_PAGE_ANCHOR_0_55" display="AXISNS50" xr:uid="{00000000-0004-0000-0000-000035000000}"/>
    <hyperlink ref="B55" location="JR_PAGE_ANCHOR_0_56" display="AXISONF" xr:uid="{00000000-0004-0000-0000-000036000000}"/>
    <hyperlink ref="B56" location="JR_PAGE_ANCHOR_0_57" display="AXISQUA" xr:uid="{00000000-0004-0000-0000-000037000000}"/>
    <hyperlink ref="B57" location="JR_PAGE_ANCHOR_0_58" display="AXISRAP" xr:uid="{00000000-0004-0000-0000-000038000000}"/>
    <hyperlink ref="B58" location="JR_PAGE_ANCHOR_0_59" display="AXISRCP" xr:uid="{00000000-0004-0000-0000-000039000000}"/>
    <hyperlink ref="B59" location="JR_PAGE_ANCHOR_0_60" display="AXISRDP" xr:uid="{00000000-0004-0000-0000-00003A000000}"/>
    <hyperlink ref="B60" location="JR_PAGE_ANCHOR_0_61" display="AXISSCF" xr:uid="{00000000-0004-0000-0000-00003B000000}"/>
    <hyperlink ref="B61" location="JR_PAGE_ANCHOR_0_62" display="AXISSDI" xr:uid="{00000000-0004-0000-0000-00003C000000}"/>
    <hyperlink ref="B62" location="JR_PAGE_ANCHOR_0_63" display="AXISSDL" xr:uid="{00000000-0004-0000-0000-00003D000000}"/>
    <hyperlink ref="B63" location="JR_PAGE_ANCHOR_0_64" display="AXISSETF" xr:uid="{00000000-0004-0000-0000-00003E000000}"/>
    <hyperlink ref="B64" location="JR_PAGE_ANCHOR_0_65" display="AXISSIF" xr:uid="{00000000-0004-0000-0000-00003F000000}"/>
    <hyperlink ref="B65" location="JR_PAGE_ANCHOR_0_66" display="AXISSIL" xr:uid="{00000000-0004-0000-0000-000040000000}"/>
    <hyperlink ref="B66" location="JR_PAGE_ANCHOR_0_67" display="AXISSSF" xr:uid="{00000000-0004-0000-0000-000041000000}"/>
    <hyperlink ref="B67" location="JR_PAGE_ANCHOR_0_68" display="AXISSTF" xr:uid="{00000000-0004-0000-0000-000042000000}"/>
    <hyperlink ref="B68" location="JR_PAGE_ANCHOR_0_69" display="AXISTAA" xr:uid="{00000000-0004-0000-0000-000043000000}"/>
    <hyperlink ref="B69" location="JR_PAGE_ANCHOR_0_70" display="AXISTAF" xr:uid="{00000000-0004-0000-0000-000044000000}"/>
    <hyperlink ref="B70" location="JR_PAGE_ANCHOR_0_71" display="AXISTDB" xr:uid="{00000000-0004-0000-0000-000045000000}"/>
    <hyperlink ref="B71" location="JR_PAGE_ANCHOR_0_72" display="AXISTETF" xr:uid="{00000000-0004-0000-0000-000046000000}"/>
    <hyperlink ref="B72" location="JR_PAGE_ANCHOR_0_73" display="AXISTSF" xr:uid="{00000000-0004-0000-0000-000047000000}"/>
    <hyperlink ref="B73" location="JR_PAGE_ANCHOR_0_74" display="AXISUSF" xr:uid="{00000000-0004-0000-0000-000048000000}"/>
    <hyperlink ref="B74" location="JR_PAGE_ANCHOR_0_75" display="AXISVAL" xr:uid="{00000000-0004-0000-0000-000049000000}"/>
  </hyperlinks>
  <pageMargins left="0" right="0" top="0" bottom="0"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outlinePr summaryBelow="0"/>
  </sheetPr>
  <dimension ref="A1:J5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21</v>
      </c>
      <c r="B1" s="4" t="s">
        <v>22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283</v>
      </c>
      <c r="B7" s="19" t="s">
        <v>284</v>
      </c>
      <c r="C7" s="15" t="s">
        <v>285</v>
      </c>
      <c r="D7" s="15" t="s">
        <v>286</v>
      </c>
      <c r="E7" s="20">
        <v>10406</v>
      </c>
      <c r="F7" s="21">
        <v>150.26779999999999</v>
      </c>
      <c r="G7" s="22">
        <v>0.1016</v>
      </c>
      <c r="H7" s="41"/>
      <c r="I7" s="24"/>
      <c r="J7" s="5"/>
    </row>
    <row r="8" spans="1:10" ht="12.95" customHeight="1">
      <c r="A8" s="18" t="s">
        <v>385</v>
      </c>
      <c r="B8" s="19" t="s">
        <v>386</v>
      </c>
      <c r="C8" s="15" t="s">
        <v>387</v>
      </c>
      <c r="D8" s="15" t="s">
        <v>388</v>
      </c>
      <c r="E8" s="20">
        <v>34252</v>
      </c>
      <c r="F8" s="21">
        <v>145.5367</v>
      </c>
      <c r="G8" s="22">
        <v>9.8400000000000001E-2</v>
      </c>
      <c r="H8" s="41"/>
      <c r="I8" s="24"/>
      <c r="J8" s="5"/>
    </row>
    <row r="9" spans="1:10" ht="12.95" customHeight="1">
      <c r="A9" s="18" t="s">
        <v>427</v>
      </c>
      <c r="B9" s="19" t="s">
        <v>428</v>
      </c>
      <c r="C9" s="15" t="s">
        <v>429</v>
      </c>
      <c r="D9" s="15" t="s">
        <v>346</v>
      </c>
      <c r="E9" s="20">
        <v>4701</v>
      </c>
      <c r="F9" s="21">
        <v>134.7612</v>
      </c>
      <c r="G9" s="22">
        <v>9.11E-2</v>
      </c>
      <c r="H9" s="41"/>
      <c r="I9" s="24"/>
      <c r="J9" s="5"/>
    </row>
    <row r="10" spans="1:10" ht="12.95" customHeight="1">
      <c r="A10" s="18" t="s">
        <v>416</v>
      </c>
      <c r="B10" s="19" t="s">
        <v>417</v>
      </c>
      <c r="C10" s="15" t="s">
        <v>418</v>
      </c>
      <c r="D10" s="15" t="s">
        <v>388</v>
      </c>
      <c r="E10" s="20">
        <v>4340</v>
      </c>
      <c r="F10" s="21">
        <v>107.3304</v>
      </c>
      <c r="G10" s="22">
        <v>7.2599999999999998E-2</v>
      </c>
      <c r="H10" s="41"/>
      <c r="I10" s="24"/>
      <c r="J10" s="5"/>
    </row>
    <row r="11" spans="1:10" ht="12.95" customHeight="1">
      <c r="A11" s="18" t="s">
        <v>469</v>
      </c>
      <c r="B11" s="19" t="s">
        <v>470</v>
      </c>
      <c r="C11" s="15" t="s">
        <v>471</v>
      </c>
      <c r="D11" s="15" t="s">
        <v>346</v>
      </c>
      <c r="E11" s="20">
        <v>642</v>
      </c>
      <c r="F11" s="21">
        <v>77.257300000000001</v>
      </c>
      <c r="G11" s="22">
        <v>5.2200000000000003E-2</v>
      </c>
      <c r="H11" s="41"/>
      <c r="I11" s="24"/>
      <c r="J11" s="5"/>
    </row>
    <row r="12" spans="1:10" ht="12.95" customHeight="1">
      <c r="A12" s="18" t="s">
        <v>827</v>
      </c>
      <c r="B12" s="19" t="s">
        <v>828</v>
      </c>
      <c r="C12" s="15" t="s">
        <v>829</v>
      </c>
      <c r="D12" s="15" t="s">
        <v>830</v>
      </c>
      <c r="E12" s="20">
        <v>2029</v>
      </c>
      <c r="F12" s="21">
        <v>69.071200000000005</v>
      </c>
      <c r="G12" s="22">
        <v>4.6699999999999998E-2</v>
      </c>
      <c r="H12" s="41"/>
      <c r="I12" s="24"/>
      <c r="J12" s="5"/>
    </row>
    <row r="13" spans="1:10" ht="12.95" customHeight="1">
      <c r="A13" s="18" t="s">
        <v>831</v>
      </c>
      <c r="B13" s="19" t="s">
        <v>832</v>
      </c>
      <c r="C13" s="15" t="s">
        <v>833</v>
      </c>
      <c r="D13" s="15" t="s">
        <v>830</v>
      </c>
      <c r="E13" s="20">
        <v>2189</v>
      </c>
      <c r="F13" s="21">
        <v>63.854199999999999</v>
      </c>
      <c r="G13" s="22">
        <v>4.3200000000000002E-2</v>
      </c>
      <c r="H13" s="41"/>
      <c r="I13" s="24"/>
      <c r="J13" s="5"/>
    </row>
    <row r="14" spans="1:10" ht="12.95" customHeight="1">
      <c r="A14" s="18" t="s">
        <v>857</v>
      </c>
      <c r="B14" s="19" t="s">
        <v>858</v>
      </c>
      <c r="C14" s="15" t="s">
        <v>859</v>
      </c>
      <c r="D14" s="15" t="s">
        <v>860</v>
      </c>
      <c r="E14" s="20">
        <v>1071</v>
      </c>
      <c r="F14" s="21">
        <v>58.6892</v>
      </c>
      <c r="G14" s="22">
        <v>3.9699999999999999E-2</v>
      </c>
      <c r="H14" s="41"/>
      <c r="I14" s="24"/>
      <c r="J14" s="5"/>
    </row>
    <row r="15" spans="1:10" ht="12.95" customHeight="1">
      <c r="A15" s="18" t="s">
        <v>861</v>
      </c>
      <c r="B15" s="19" t="s">
        <v>862</v>
      </c>
      <c r="C15" s="15" t="s">
        <v>863</v>
      </c>
      <c r="D15" s="15" t="s">
        <v>860</v>
      </c>
      <c r="E15" s="20">
        <v>29026</v>
      </c>
      <c r="F15" s="21">
        <v>58.214500000000001</v>
      </c>
      <c r="G15" s="22">
        <v>3.9399999999999998E-2</v>
      </c>
      <c r="H15" s="41"/>
      <c r="I15" s="24"/>
      <c r="J15" s="5"/>
    </row>
    <row r="16" spans="1:10" ht="12.95" customHeight="1">
      <c r="A16" s="18" t="s">
        <v>864</v>
      </c>
      <c r="B16" s="19" t="s">
        <v>865</v>
      </c>
      <c r="C16" s="15" t="s">
        <v>866</v>
      </c>
      <c r="D16" s="15" t="s">
        <v>346</v>
      </c>
      <c r="E16" s="20">
        <v>542</v>
      </c>
      <c r="F16" s="21">
        <v>51.498899999999999</v>
      </c>
      <c r="G16" s="22">
        <v>3.4799999999999998E-2</v>
      </c>
      <c r="H16" s="41"/>
      <c r="I16" s="24"/>
      <c r="J16" s="5"/>
    </row>
    <row r="17" spans="1:10" ht="12.95" customHeight="1">
      <c r="A17" s="18" t="s">
        <v>834</v>
      </c>
      <c r="B17" s="19" t="s">
        <v>835</v>
      </c>
      <c r="C17" s="15" t="s">
        <v>836</v>
      </c>
      <c r="D17" s="15" t="s">
        <v>468</v>
      </c>
      <c r="E17" s="20">
        <v>1736</v>
      </c>
      <c r="F17" s="21">
        <v>44.296599999999998</v>
      </c>
      <c r="G17" s="22">
        <v>0.03</v>
      </c>
      <c r="H17" s="41"/>
      <c r="I17" s="24"/>
      <c r="J17" s="5"/>
    </row>
    <row r="18" spans="1:10" ht="12.95" customHeight="1">
      <c r="A18" s="18" t="s">
        <v>867</v>
      </c>
      <c r="B18" s="19" t="s">
        <v>868</v>
      </c>
      <c r="C18" s="15" t="s">
        <v>869</v>
      </c>
      <c r="D18" s="15" t="s">
        <v>870</v>
      </c>
      <c r="E18" s="20">
        <v>2338</v>
      </c>
      <c r="F18" s="21">
        <v>38.097700000000003</v>
      </c>
      <c r="G18" s="22">
        <v>2.58E-2</v>
      </c>
      <c r="H18" s="41"/>
      <c r="I18" s="24"/>
      <c r="J18" s="5"/>
    </row>
    <row r="19" spans="1:10" ht="12.95" customHeight="1">
      <c r="A19" s="18" t="s">
        <v>871</v>
      </c>
      <c r="B19" s="19" t="s">
        <v>872</v>
      </c>
      <c r="C19" s="15" t="s">
        <v>873</v>
      </c>
      <c r="D19" s="15" t="s">
        <v>408</v>
      </c>
      <c r="E19" s="20">
        <v>8218</v>
      </c>
      <c r="F19" s="21">
        <v>36.208500000000001</v>
      </c>
      <c r="G19" s="22">
        <v>2.4500000000000001E-2</v>
      </c>
      <c r="H19" s="41"/>
      <c r="I19" s="24"/>
      <c r="J19" s="5"/>
    </row>
    <row r="20" spans="1:10" ht="12.95" customHeight="1">
      <c r="A20" s="18" t="s">
        <v>490</v>
      </c>
      <c r="B20" s="19" t="s">
        <v>491</v>
      </c>
      <c r="C20" s="15" t="s">
        <v>492</v>
      </c>
      <c r="D20" s="15" t="s">
        <v>346</v>
      </c>
      <c r="E20" s="20">
        <v>632</v>
      </c>
      <c r="F20" s="21">
        <v>35.263100000000001</v>
      </c>
      <c r="G20" s="22">
        <v>2.3800000000000002E-2</v>
      </c>
      <c r="H20" s="41"/>
      <c r="I20" s="24"/>
      <c r="J20" s="5"/>
    </row>
    <row r="21" spans="1:10" ht="12.95" customHeight="1">
      <c r="A21" s="18" t="s">
        <v>874</v>
      </c>
      <c r="B21" s="19" t="s">
        <v>875</v>
      </c>
      <c r="C21" s="15" t="s">
        <v>876</v>
      </c>
      <c r="D21" s="15" t="s">
        <v>860</v>
      </c>
      <c r="E21" s="20">
        <v>729</v>
      </c>
      <c r="F21" s="21">
        <v>34.385100000000001</v>
      </c>
      <c r="G21" s="22">
        <v>2.3300000000000001E-2</v>
      </c>
      <c r="H21" s="41"/>
      <c r="I21" s="24"/>
      <c r="J21" s="5"/>
    </row>
    <row r="22" spans="1:10" ht="12.95" customHeight="1">
      <c r="A22" s="18" t="s">
        <v>877</v>
      </c>
      <c r="B22" s="19" t="s">
        <v>878</v>
      </c>
      <c r="C22" s="15" t="s">
        <v>879</v>
      </c>
      <c r="D22" s="15" t="s">
        <v>880</v>
      </c>
      <c r="E22" s="20">
        <v>3597</v>
      </c>
      <c r="F22" s="21">
        <v>33.8352</v>
      </c>
      <c r="G22" s="22">
        <v>2.29E-2</v>
      </c>
      <c r="H22" s="41"/>
      <c r="I22" s="24"/>
      <c r="J22" s="5"/>
    </row>
    <row r="23" spans="1:10" ht="12.95" customHeight="1">
      <c r="A23" s="18" t="s">
        <v>881</v>
      </c>
      <c r="B23" s="19" t="s">
        <v>882</v>
      </c>
      <c r="C23" s="15" t="s">
        <v>883</v>
      </c>
      <c r="D23" s="15" t="s">
        <v>384</v>
      </c>
      <c r="E23" s="20">
        <v>3060</v>
      </c>
      <c r="F23" s="21">
        <v>33.582000000000001</v>
      </c>
      <c r="G23" s="22">
        <v>2.2700000000000001E-2</v>
      </c>
      <c r="H23" s="41"/>
      <c r="I23" s="24"/>
      <c r="J23" s="5"/>
    </row>
    <row r="24" spans="1:10" ht="12.95" customHeight="1">
      <c r="A24" s="18" t="s">
        <v>884</v>
      </c>
      <c r="B24" s="19" t="s">
        <v>885</v>
      </c>
      <c r="C24" s="15" t="s">
        <v>886</v>
      </c>
      <c r="D24" s="15" t="s">
        <v>468</v>
      </c>
      <c r="E24" s="20">
        <v>575</v>
      </c>
      <c r="F24" s="21">
        <v>31.484400000000001</v>
      </c>
      <c r="G24" s="22">
        <v>2.1299999999999999E-2</v>
      </c>
      <c r="H24" s="41"/>
      <c r="I24" s="24"/>
      <c r="J24" s="5"/>
    </row>
    <row r="25" spans="1:10" ht="12.95" customHeight="1">
      <c r="A25" s="18" t="s">
        <v>887</v>
      </c>
      <c r="B25" s="19" t="s">
        <v>888</v>
      </c>
      <c r="C25" s="15" t="s">
        <v>889</v>
      </c>
      <c r="D25" s="15" t="s">
        <v>346</v>
      </c>
      <c r="E25" s="20">
        <v>666</v>
      </c>
      <c r="F25" s="21">
        <v>31.1218</v>
      </c>
      <c r="G25" s="22">
        <v>2.1000000000000001E-2</v>
      </c>
      <c r="H25" s="41"/>
      <c r="I25" s="24"/>
      <c r="J25" s="5"/>
    </row>
    <row r="26" spans="1:10" ht="12.95" customHeight="1">
      <c r="A26" s="18" t="s">
        <v>890</v>
      </c>
      <c r="B26" s="19" t="s">
        <v>891</v>
      </c>
      <c r="C26" s="15" t="s">
        <v>892</v>
      </c>
      <c r="D26" s="15" t="s">
        <v>880</v>
      </c>
      <c r="E26" s="20">
        <v>489</v>
      </c>
      <c r="F26" s="21">
        <v>30.248100000000001</v>
      </c>
      <c r="G26" s="22">
        <v>2.0500000000000001E-2</v>
      </c>
      <c r="H26" s="41"/>
      <c r="I26" s="24"/>
      <c r="J26" s="5"/>
    </row>
    <row r="27" spans="1:10" ht="12.95" customHeight="1">
      <c r="A27" s="18" t="s">
        <v>893</v>
      </c>
      <c r="B27" s="19" t="s">
        <v>894</v>
      </c>
      <c r="C27" s="15" t="s">
        <v>895</v>
      </c>
      <c r="D27" s="15" t="s">
        <v>455</v>
      </c>
      <c r="E27" s="20">
        <v>4223</v>
      </c>
      <c r="F27" s="21">
        <v>26.395900000000001</v>
      </c>
      <c r="G27" s="22">
        <v>1.7899999999999999E-2</v>
      </c>
      <c r="H27" s="41"/>
      <c r="I27" s="24"/>
      <c r="J27" s="5"/>
    </row>
    <row r="28" spans="1:10" ht="12.95" customHeight="1">
      <c r="A28" s="18" t="s">
        <v>364</v>
      </c>
      <c r="B28" s="19" t="s">
        <v>365</v>
      </c>
      <c r="C28" s="15" t="s">
        <v>366</v>
      </c>
      <c r="D28" s="15" t="s">
        <v>350</v>
      </c>
      <c r="E28" s="20">
        <v>3120</v>
      </c>
      <c r="F28" s="21">
        <v>25.732199999999999</v>
      </c>
      <c r="G28" s="22">
        <v>1.7399999999999999E-2</v>
      </c>
      <c r="H28" s="41"/>
      <c r="I28" s="24"/>
      <c r="J28" s="5"/>
    </row>
    <row r="29" spans="1:10" ht="12.95" customHeight="1">
      <c r="A29" s="18" t="s">
        <v>896</v>
      </c>
      <c r="B29" s="19" t="s">
        <v>897</v>
      </c>
      <c r="C29" s="15" t="s">
        <v>898</v>
      </c>
      <c r="D29" s="15" t="s">
        <v>860</v>
      </c>
      <c r="E29" s="20">
        <v>378</v>
      </c>
      <c r="F29" s="21">
        <v>25.650500000000001</v>
      </c>
      <c r="G29" s="22">
        <v>1.7299999999999999E-2</v>
      </c>
      <c r="H29" s="41"/>
      <c r="I29" s="24"/>
      <c r="J29" s="5"/>
    </row>
    <row r="30" spans="1:10" ht="12.95" customHeight="1">
      <c r="A30" s="18" t="s">
        <v>899</v>
      </c>
      <c r="B30" s="19" t="s">
        <v>900</v>
      </c>
      <c r="C30" s="15" t="s">
        <v>901</v>
      </c>
      <c r="D30" s="15" t="s">
        <v>380</v>
      </c>
      <c r="E30" s="20">
        <v>1842</v>
      </c>
      <c r="F30" s="21">
        <v>25.3432</v>
      </c>
      <c r="G30" s="22">
        <v>1.7100000000000001E-2</v>
      </c>
      <c r="H30" s="41"/>
      <c r="I30" s="24"/>
      <c r="J30" s="5"/>
    </row>
    <row r="31" spans="1:10" ht="12.95" customHeight="1">
      <c r="A31" s="18" t="s">
        <v>902</v>
      </c>
      <c r="B31" s="19" t="s">
        <v>903</v>
      </c>
      <c r="C31" s="15" t="s">
        <v>904</v>
      </c>
      <c r="D31" s="15" t="s">
        <v>830</v>
      </c>
      <c r="E31" s="20">
        <v>1217</v>
      </c>
      <c r="F31" s="21">
        <v>22.178599999999999</v>
      </c>
      <c r="G31" s="22">
        <v>1.4999999999999999E-2</v>
      </c>
      <c r="H31" s="41"/>
      <c r="I31" s="24"/>
      <c r="J31" s="5"/>
    </row>
    <row r="32" spans="1:10" ht="12.95" customHeight="1">
      <c r="A32" s="18" t="s">
        <v>905</v>
      </c>
      <c r="B32" s="19" t="s">
        <v>906</v>
      </c>
      <c r="C32" s="15" t="s">
        <v>907</v>
      </c>
      <c r="D32" s="15" t="s">
        <v>380</v>
      </c>
      <c r="E32" s="20">
        <v>650</v>
      </c>
      <c r="F32" s="21">
        <v>18.480499999999999</v>
      </c>
      <c r="G32" s="22">
        <v>1.2500000000000001E-2</v>
      </c>
      <c r="H32" s="41"/>
      <c r="I32" s="24"/>
      <c r="J32" s="5"/>
    </row>
    <row r="33" spans="1:10" ht="12.95" customHeight="1">
      <c r="A33" s="18" t="s">
        <v>908</v>
      </c>
      <c r="B33" s="19" t="s">
        <v>909</v>
      </c>
      <c r="C33" s="15" t="s">
        <v>910</v>
      </c>
      <c r="D33" s="15" t="s">
        <v>870</v>
      </c>
      <c r="E33" s="20">
        <v>1411</v>
      </c>
      <c r="F33" s="21">
        <v>18.011399999999998</v>
      </c>
      <c r="G33" s="22">
        <v>1.2200000000000001E-2</v>
      </c>
      <c r="H33" s="41"/>
      <c r="I33" s="24"/>
      <c r="J33" s="5"/>
    </row>
    <row r="34" spans="1:10" ht="12.95" customHeight="1">
      <c r="A34" s="18" t="s">
        <v>377</v>
      </c>
      <c r="B34" s="19" t="s">
        <v>378</v>
      </c>
      <c r="C34" s="15" t="s">
        <v>379</v>
      </c>
      <c r="D34" s="15" t="s">
        <v>380</v>
      </c>
      <c r="E34" s="20">
        <v>2847</v>
      </c>
      <c r="F34" s="21">
        <v>17.101900000000001</v>
      </c>
      <c r="G34" s="22">
        <v>1.1599999999999999E-2</v>
      </c>
      <c r="H34" s="41"/>
      <c r="I34" s="24"/>
      <c r="J34" s="5"/>
    </row>
    <row r="35" spans="1:10" ht="12.95" customHeight="1">
      <c r="A35" s="18" t="s">
        <v>381</v>
      </c>
      <c r="B35" s="19" t="s">
        <v>382</v>
      </c>
      <c r="C35" s="15" t="s">
        <v>383</v>
      </c>
      <c r="D35" s="15" t="s">
        <v>384</v>
      </c>
      <c r="E35" s="20">
        <v>2522</v>
      </c>
      <c r="F35" s="21">
        <v>15.459899999999999</v>
      </c>
      <c r="G35" s="22">
        <v>1.0500000000000001E-2</v>
      </c>
      <c r="H35" s="41"/>
      <c r="I35" s="24"/>
      <c r="J35" s="5"/>
    </row>
    <row r="36" spans="1:10" ht="12.95" customHeight="1">
      <c r="A36" s="18" t="s">
        <v>911</v>
      </c>
      <c r="B36" s="19" t="s">
        <v>912</v>
      </c>
      <c r="C36" s="15" t="s">
        <v>913</v>
      </c>
      <c r="D36" s="15" t="s">
        <v>408</v>
      </c>
      <c r="E36" s="20">
        <v>1465</v>
      </c>
      <c r="F36" s="21">
        <v>14.6112</v>
      </c>
      <c r="G36" s="22">
        <v>9.9000000000000008E-3</v>
      </c>
      <c r="H36" s="41"/>
      <c r="I36" s="24"/>
      <c r="J36" s="5"/>
    </row>
    <row r="37" spans="1:10" ht="12.95" customHeight="1">
      <c r="A37" s="5"/>
      <c r="B37" s="14" t="s">
        <v>171</v>
      </c>
      <c r="C37" s="15"/>
      <c r="D37" s="15"/>
      <c r="E37" s="15"/>
      <c r="F37" s="25">
        <v>1473.9693</v>
      </c>
      <c r="G37" s="26">
        <v>0.99680000000000002</v>
      </c>
      <c r="H37" s="27"/>
      <c r="I37" s="28"/>
      <c r="J37" s="5"/>
    </row>
    <row r="38" spans="1:10" ht="12.95" customHeight="1">
      <c r="A38" s="5"/>
      <c r="B38" s="29" t="s">
        <v>499</v>
      </c>
      <c r="C38" s="2"/>
      <c r="D38" s="2"/>
      <c r="E38" s="2"/>
      <c r="F38" s="27" t="s">
        <v>173</v>
      </c>
      <c r="G38" s="27" t="s">
        <v>173</v>
      </c>
      <c r="H38" s="27"/>
      <c r="I38" s="28"/>
      <c r="J38" s="5"/>
    </row>
    <row r="39" spans="1:10" ht="12.95" customHeight="1">
      <c r="A39" s="5"/>
      <c r="B39" s="29" t="s">
        <v>171</v>
      </c>
      <c r="C39" s="2"/>
      <c r="D39" s="2"/>
      <c r="E39" s="2"/>
      <c r="F39" s="27" t="s">
        <v>173</v>
      </c>
      <c r="G39" s="27" t="s">
        <v>173</v>
      </c>
      <c r="H39" s="27"/>
      <c r="I39" s="28"/>
      <c r="J39" s="5"/>
    </row>
    <row r="40" spans="1:10" ht="12.95" customHeight="1">
      <c r="A40" s="5"/>
      <c r="B40" s="29" t="s">
        <v>174</v>
      </c>
      <c r="C40" s="30"/>
      <c r="D40" s="2"/>
      <c r="E40" s="30"/>
      <c r="F40" s="25">
        <v>1473.9693</v>
      </c>
      <c r="G40" s="26">
        <v>0.99680000000000002</v>
      </c>
      <c r="H40" s="27"/>
      <c r="I40" s="28"/>
      <c r="J40" s="5"/>
    </row>
    <row r="41" spans="1:10" ht="12.95" customHeight="1">
      <c r="A41" s="5"/>
      <c r="B41" s="14" t="s">
        <v>175</v>
      </c>
      <c r="C41" s="15"/>
      <c r="D41" s="15"/>
      <c r="E41" s="15"/>
      <c r="F41" s="15"/>
      <c r="G41" s="15"/>
      <c r="H41" s="16"/>
      <c r="I41" s="17"/>
      <c r="J41" s="5"/>
    </row>
    <row r="42" spans="1:10" ht="12.95" customHeight="1">
      <c r="A42" s="18" t="s">
        <v>176</v>
      </c>
      <c r="B42" s="19" t="s">
        <v>177</v>
      </c>
      <c r="C42" s="15"/>
      <c r="D42" s="15"/>
      <c r="E42" s="20"/>
      <c r="F42" s="21">
        <v>3.73</v>
      </c>
      <c r="G42" s="22">
        <v>2.5000000000000001E-3</v>
      </c>
      <c r="H42" s="23">
        <v>6.723892737096511E-2</v>
      </c>
      <c r="I42" s="24"/>
      <c r="J42" s="5"/>
    </row>
    <row r="43" spans="1:10" ht="12.95" customHeight="1">
      <c r="A43" s="5"/>
      <c r="B43" s="14" t="s">
        <v>171</v>
      </c>
      <c r="C43" s="15"/>
      <c r="D43" s="15"/>
      <c r="E43" s="15"/>
      <c r="F43" s="25">
        <v>3.73</v>
      </c>
      <c r="G43" s="26">
        <v>2.5000000000000001E-3</v>
      </c>
      <c r="H43" s="27"/>
      <c r="I43" s="28"/>
      <c r="J43" s="5"/>
    </row>
    <row r="44" spans="1:10" ht="12.95" customHeight="1">
      <c r="A44" s="5"/>
      <c r="B44" s="29" t="s">
        <v>174</v>
      </c>
      <c r="C44" s="30"/>
      <c r="D44" s="2"/>
      <c r="E44" s="30"/>
      <c r="F44" s="25">
        <v>3.73</v>
      </c>
      <c r="G44" s="26">
        <v>2.5000000000000001E-3</v>
      </c>
      <c r="H44" s="27"/>
      <c r="I44" s="28"/>
      <c r="J44" s="5"/>
    </row>
    <row r="45" spans="1:10" ht="12.95" customHeight="1">
      <c r="A45" s="5"/>
      <c r="B45" s="29" t="s">
        <v>178</v>
      </c>
      <c r="C45" s="15"/>
      <c r="D45" s="2"/>
      <c r="E45" s="15"/>
      <c r="F45" s="31">
        <v>1.0006999999999999</v>
      </c>
      <c r="G45" s="26">
        <v>6.9999999999999999E-4</v>
      </c>
      <c r="H45" s="27"/>
      <c r="I45" s="28"/>
      <c r="J45" s="5"/>
    </row>
    <row r="46" spans="1:10" ht="12.95" customHeight="1">
      <c r="A46" s="5"/>
      <c r="B46" s="32" t="s">
        <v>179</v>
      </c>
      <c r="C46" s="33"/>
      <c r="D46" s="33"/>
      <c r="E46" s="33"/>
      <c r="F46" s="34">
        <v>1478.7</v>
      </c>
      <c r="G46" s="35">
        <v>1</v>
      </c>
      <c r="H46" s="36"/>
      <c r="I46" s="37"/>
      <c r="J46" s="5"/>
    </row>
    <row r="47" spans="1:10" ht="12.95" customHeight="1">
      <c r="A47" s="5"/>
      <c r="B47" s="7"/>
      <c r="C47" s="5"/>
      <c r="D47" s="5"/>
      <c r="E47" s="5"/>
      <c r="F47" s="5"/>
      <c r="G47" s="5"/>
      <c r="H47" s="5"/>
      <c r="I47" s="5"/>
      <c r="J47" s="5"/>
    </row>
    <row r="48" spans="1:10" ht="12.95" customHeight="1">
      <c r="A48" s="5"/>
      <c r="B48" s="4" t="s">
        <v>180</v>
      </c>
      <c r="C48" s="5"/>
      <c r="D48" s="5"/>
      <c r="E48" s="5"/>
      <c r="F48" s="5"/>
      <c r="G48" s="5"/>
      <c r="H48" s="5"/>
      <c r="I48" s="5"/>
      <c r="J48" s="5"/>
    </row>
    <row r="49" spans="1:10" ht="12.95" customHeight="1">
      <c r="A49" s="5"/>
      <c r="B49" s="4" t="s">
        <v>181</v>
      </c>
      <c r="C49" s="5"/>
      <c r="D49" s="5"/>
      <c r="E49" s="5"/>
      <c r="F49" s="5"/>
      <c r="G49" s="5"/>
      <c r="H49" s="5"/>
      <c r="I49" s="5"/>
      <c r="J49" s="5"/>
    </row>
    <row r="50" spans="1:10" ht="26.1" customHeight="1">
      <c r="A50" s="5"/>
      <c r="B50" s="87" t="s">
        <v>182</v>
      </c>
      <c r="C50" s="87"/>
      <c r="D50" s="87"/>
      <c r="E50" s="87"/>
      <c r="F50" s="87"/>
      <c r="G50" s="87"/>
      <c r="H50" s="87"/>
      <c r="I50" s="87"/>
      <c r="J50" s="5"/>
    </row>
    <row r="51" spans="1:10" ht="12.95" customHeight="1">
      <c r="A51" s="5"/>
      <c r="B51" s="88"/>
      <c r="C51" s="88"/>
      <c r="D51" s="88"/>
      <c r="E51" s="88"/>
      <c r="F51" s="88"/>
      <c r="G51" s="88"/>
      <c r="H51" s="88"/>
      <c r="I51" s="88"/>
      <c r="J51" s="5"/>
    </row>
    <row r="52" spans="1:10" ht="12.95" customHeight="1">
      <c r="A52" s="44"/>
      <c r="B52" s="83"/>
      <c r="C52" s="83"/>
      <c r="D52" s="83"/>
      <c r="E52" s="83"/>
      <c r="F52" s="83"/>
      <c r="G52" s="83"/>
      <c r="H52" s="83"/>
      <c r="I52" s="83"/>
      <c r="J52" s="44"/>
    </row>
    <row r="53" spans="1:10" ht="12.95" customHeight="1">
      <c r="A53" s="44"/>
      <c r="B53" s="4"/>
      <c r="C53" s="4"/>
      <c r="D53" s="4"/>
      <c r="E53" s="4"/>
      <c r="F53" s="4"/>
      <c r="G53" s="4"/>
      <c r="H53" s="4"/>
      <c r="I53" s="4"/>
      <c r="J53" s="44"/>
    </row>
    <row r="54" spans="1:10" ht="12.95" customHeight="1">
      <c r="A54" s="5"/>
      <c r="B54" s="90" t="s">
        <v>4415</v>
      </c>
      <c r="C54" s="90"/>
      <c r="D54" s="90"/>
      <c r="E54" s="90"/>
      <c r="F54" s="5"/>
      <c r="G54" s="5"/>
      <c r="H54" s="5"/>
      <c r="I54" s="5"/>
      <c r="J54" s="5"/>
    </row>
    <row r="55" spans="1:10" ht="12.95" customHeight="1">
      <c r="A55" s="5"/>
      <c r="B55" s="87"/>
      <c r="C55" s="87"/>
      <c r="D55" s="87"/>
      <c r="E55" s="87"/>
      <c r="F55" s="87"/>
      <c r="G55" s="87"/>
      <c r="H55" s="87"/>
      <c r="I55" s="87"/>
      <c r="J55" s="5"/>
    </row>
    <row r="56" spans="1:10" ht="12.95" customHeight="1">
      <c r="A56" s="5"/>
      <c r="B56" s="5"/>
      <c r="C56" s="89" t="s">
        <v>914</v>
      </c>
      <c r="D56" s="89"/>
      <c r="E56" s="89"/>
      <c r="F56" s="89"/>
      <c r="G56" s="5"/>
      <c r="H56" s="5"/>
      <c r="I56" s="5"/>
      <c r="J56" s="5"/>
    </row>
    <row r="57" spans="1:10" ht="12.95" customHeight="1">
      <c r="A57" s="5"/>
      <c r="B57" s="38" t="s">
        <v>184</v>
      </c>
      <c r="C57" s="89" t="s">
        <v>185</v>
      </c>
      <c r="D57" s="89"/>
      <c r="E57" s="89"/>
      <c r="F57" s="89"/>
      <c r="G57" s="5"/>
      <c r="H57" s="5"/>
      <c r="I57" s="5"/>
      <c r="J57" s="5"/>
    </row>
    <row r="58" spans="1:10" ht="120.95" customHeight="1">
      <c r="A58" s="5"/>
      <c r="B58" s="39"/>
      <c r="C58" s="86"/>
      <c r="D58" s="86"/>
      <c r="E58" s="5"/>
      <c r="F58" s="5"/>
      <c r="G58" s="5"/>
      <c r="H58" s="5"/>
      <c r="I58" s="5"/>
      <c r="J58" s="5"/>
    </row>
  </sheetData>
  <mergeCells count="7">
    <mergeCell ref="C57:F57"/>
    <mergeCell ref="C58:D58"/>
    <mergeCell ref="B50:I50"/>
    <mergeCell ref="B51:I51"/>
    <mergeCell ref="B54:E54"/>
    <mergeCell ref="B55:I55"/>
    <mergeCell ref="C56:F56"/>
  </mergeCells>
  <hyperlinks>
    <hyperlink ref="A1" location="AxisNIFTYIndiaConsumptionETF" display="AXISCETF" xr:uid="{00000000-0004-0000-0A00-000000000000}"/>
    <hyperlink ref="B1" location="AxisNIFTYIndiaConsumptionETF" display="Axis NIFTY India Consumption ETF" xr:uid="{00000000-0004-0000-0A00-000001000000}"/>
  </hyperlinks>
  <pageMargins left="0" right="0" top="0" bottom="0"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outlinePr summaryBelow="0"/>
  </sheetPr>
  <dimension ref="A1:J12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23</v>
      </c>
      <c r="B1" s="4" t="s">
        <v>24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383144</v>
      </c>
      <c r="F7" s="21">
        <v>4596.1953999999996</v>
      </c>
      <c r="G7" s="22">
        <v>5.2699999999999997E-2</v>
      </c>
      <c r="H7" s="41"/>
      <c r="I7" s="24"/>
      <c r="J7" s="5"/>
    </row>
    <row r="8" spans="1:10" ht="12.95" customHeight="1">
      <c r="A8" s="18" t="s">
        <v>261</v>
      </c>
      <c r="B8" s="19" t="s">
        <v>262</v>
      </c>
      <c r="C8" s="15" t="s">
        <v>263</v>
      </c>
      <c r="D8" s="15" t="s">
        <v>264</v>
      </c>
      <c r="E8" s="20">
        <v>263222</v>
      </c>
      <c r="F8" s="21">
        <v>4432.1319999999996</v>
      </c>
      <c r="G8" s="22">
        <v>5.0799999999999998E-2</v>
      </c>
      <c r="H8" s="41"/>
      <c r="I8" s="24"/>
      <c r="J8" s="5"/>
    </row>
    <row r="9" spans="1:10" ht="12.95" customHeight="1">
      <c r="A9" s="18" t="s">
        <v>268</v>
      </c>
      <c r="B9" s="19" t="s">
        <v>269</v>
      </c>
      <c r="C9" s="15" t="s">
        <v>270</v>
      </c>
      <c r="D9" s="15" t="s">
        <v>271</v>
      </c>
      <c r="E9" s="20">
        <v>118165</v>
      </c>
      <c r="F9" s="21">
        <v>3699.5097999999998</v>
      </c>
      <c r="G9" s="22">
        <v>4.24E-2</v>
      </c>
      <c r="H9" s="41"/>
      <c r="I9" s="24"/>
      <c r="J9" s="5"/>
    </row>
    <row r="10" spans="1:10" ht="12.95" customHeight="1">
      <c r="A10" s="18" t="s">
        <v>308</v>
      </c>
      <c r="B10" s="19" t="s">
        <v>309</v>
      </c>
      <c r="C10" s="15" t="s">
        <v>310</v>
      </c>
      <c r="D10" s="15" t="s">
        <v>275</v>
      </c>
      <c r="E10" s="20">
        <v>189118</v>
      </c>
      <c r="F10" s="21">
        <v>2963.0063</v>
      </c>
      <c r="G10" s="22">
        <v>3.39E-2</v>
      </c>
      <c r="H10" s="41"/>
      <c r="I10" s="24"/>
      <c r="J10" s="5"/>
    </row>
    <row r="11" spans="1:10" ht="12.95" customHeight="1">
      <c r="A11" s="18" t="s">
        <v>427</v>
      </c>
      <c r="B11" s="19" t="s">
        <v>428</v>
      </c>
      <c r="C11" s="15" t="s">
        <v>429</v>
      </c>
      <c r="D11" s="15" t="s">
        <v>346</v>
      </c>
      <c r="E11" s="20">
        <v>84068</v>
      </c>
      <c r="F11" s="21">
        <v>2409.9353000000001</v>
      </c>
      <c r="G11" s="22">
        <v>2.76E-2</v>
      </c>
      <c r="H11" s="41"/>
      <c r="I11" s="24"/>
      <c r="J11" s="5"/>
    </row>
    <row r="12" spans="1:10" ht="12.95" customHeight="1">
      <c r="A12" s="18" t="s">
        <v>915</v>
      </c>
      <c r="B12" s="19" t="s">
        <v>916</v>
      </c>
      <c r="C12" s="15" t="s">
        <v>917</v>
      </c>
      <c r="D12" s="15" t="s">
        <v>486</v>
      </c>
      <c r="E12" s="20">
        <v>55692</v>
      </c>
      <c r="F12" s="21">
        <v>2115.5999000000002</v>
      </c>
      <c r="G12" s="22">
        <v>2.4199999999999999E-2</v>
      </c>
      <c r="H12" s="41"/>
      <c r="I12" s="24"/>
      <c r="J12" s="5"/>
    </row>
    <row r="13" spans="1:10" ht="12.95" customHeight="1">
      <c r="A13" s="18" t="s">
        <v>272</v>
      </c>
      <c r="B13" s="19" t="s">
        <v>273</v>
      </c>
      <c r="C13" s="15" t="s">
        <v>274</v>
      </c>
      <c r="D13" s="15" t="s">
        <v>275</v>
      </c>
      <c r="E13" s="20">
        <v>50311</v>
      </c>
      <c r="F13" s="21">
        <v>1964.2168999999999</v>
      </c>
      <c r="G13" s="22">
        <v>2.2499999999999999E-2</v>
      </c>
      <c r="H13" s="41"/>
      <c r="I13" s="24"/>
      <c r="J13" s="5"/>
    </row>
    <row r="14" spans="1:10" ht="12.95" customHeight="1">
      <c r="A14" s="18" t="s">
        <v>818</v>
      </c>
      <c r="B14" s="19" t="s">
        <v>819</v>
      </c>
      <c r="C14" s="15" t="s">
        <v>820</v>
      </c>
      <c r="D14" s="15" t="s">
        <v>282</v>
      </c>
      <c r="E14" s="20">
        <v>26878</v>
      </c>
      <c r="F14" s="21">
        <v>1912.5174999999999</v>
      </c>
      <c r="G14" s="22">
        <v>2.1899999999999999E-2</v>
      </c>
      <c r="H14" s="41"/>
      <c r="I14" s="24"/>
      <c r="J14" s="5"/>
    </row>
    <row r="15" spans="1:10" ht="12.95" customHeight="1">
      <c r="A15" s="18" t="s">
        <v>339</v>
      </c>
      <c r="B15" s="19" t="s">
        <v>340</v>
      </c>
      <c r="C15" s="15" t="s">
        <v>341</v>
      </c>
      <c r="D15" s="15" t="s">
        <v>342</v>
      </c>
      <c r="E15" s="20">
        <v>42243</v>
      </c>
      <c r="F15" s="21">
        <v>1498.9717000000001</v>
      </c>
      <c r="G15" s="22">
        <v>1.72E-2</v>
      </c>
      <c r="H15" s="41"/>
      <c r="I15" s="24"/>
      <c r="J15" s="5"/>
    </row>
    <row r="16" spans="1:10" ht="12.95" customHeight="1">
      <c r="A16" s="18" t="s">
        <v>918</v>
      </c>
      <c r="B16" s="19" t="s">
        <v>919</v>
      </c>
      <c r="C16" s="15" t="s">
        <v>920</v>
      </c>
      <c r="D16" s="15" t="s">
        <v>290</v>
      </c>
      <c r="E16" s="20">
        <v>115834</v>
      </c>
      <c r="F16" s="21">
        <v>1495.6486</v>
      </c>
      <c r="G16" s="22">
        <v>1.7100000000000001E-2</v>
      </c>
      <c r="H16" s="41"/>
      <c r="I16" s="24"/>
      <c r="J16" s="5"/>
    </row>
    <row r="17" spans="1:10" ht="12.95" customHeight="1">
      <c r="A17" s="18" t="s">
        <v>921</v>
      </c>
      <c r="B17" s="19" t="s">
        <v>922</v>
      </c>
      <c r="C17" s="15" t="s">
        <v>923</v>
      </c>
      <c r="D17" s="15" t="s">
        <v>880</v>
      </c>
      <c r="E17" s="20">
        <v>309366</v>
      </c>
      <c r="F17" s="21">
        <v>1470.5713000000001</v>
      </c>
      <c r="G17" s="22">
        <v>1.6799999999999999E-2</v>
      </c>
      <c r="H17" s="41"/>
      <c r="I17" s="24"/>
      <c r="J17" s="5"/>
    </row>
    <row r="18" spans="1:10" ht="12.95" customHeight="1">
      <c r="A18" s="18" t="s">
        <v>449</v>
      </c>
      <c r="B18" s="19" t="s">
        <v>450</v>
      </c>
      <c r="C18" s="15" t="s">
        <v>451</v>
      </c>
      <c r="D18" s="15" t="s">
        <v>426</v>
      </c>
      <c r="E18" s="20">
        <v>31120</v>
      </c>
      <c r="F18" s="21">
        <v>1430.4151999999999</v>
      </c>
      <c r="G18" s="22">
        <v>1.6400000000000001E-2</v>
      </c>
      <c r="H18" s="41"/>
      <c r="I18" s="24"/>
      <c r="J18" s="5"/>
    </row>
    <row r="19" spans="1:10" ht="12.95" customHeight="1">
      <c r="A19" s="18" t="s">
        <v>874</v>
      </c>
      <c r="B19" s="19" t="s">
        <v>875</v>
      </c>
      <c r="C19" s="15" t="s">
        <v>876</v>
      </c>
      <c r="D19" s="15" t="s">
        <v>860</v>
      </c>
      <c r="E19" s="20">
        <v>30306</v>
      </c>
      <c r="F19" s="21">
        <v>1429.4583</v>
      </c>
      <c r="G19" s="22">
        <v>1.6400000000000001E-2</v>
      </c>
      <c r="H19" s="41"/>
      <c r="I19" s="24"/>
      <c r="J19" s="5"/>
    </row>
    <row r="20" spans="1:10" ht="12.95" customHeight="1">
      <c r="A20" s="18" t="s">
        <v>890</v>
      </c>
      <c r="B20" s="19" t="s">
        <v>891</v>
      </c>
      <c r="C20" s="15" t="s">
        <v>892</v>
      </c>
      <c r="D20" s="15" t="s">
        <v>880</v>
      </c>
      <c r="E20" s="20">
        <v>19434</v>
      </c>
      <c r="F20" s="21">
        <v>1202.1288999999999</v>
      </c>
      <c r="G20" s="22">
        <v>1.38E-2</v>
      </c>
      <c r="H20" s="41"/>
      <c r="I20" s="24"/>
      <c r="J20" s="5"/>
    </row>
    <row r="21" spans="1:10" ht="12.95" customHeight="1">
      <c r="A21" s="18" t="s">
        <v>840</v>
      </c>
      <c r="B21" s="19" t="s">
        <v>841</v>
      </c>
      <c r="C21" s="15" t="s">
        <v>842</v>
      </c>
      <c r="D21" s="15" t="s">
        <v>282</v>
      </c>
      <c r="E21" s="20">
        <v>75000</v>
      </c>
      <c r="F21" s="21">
        <v>1191.1125</v>
      </c>
      <c r="G21" s="22">
        <v>1.3599999999999999E-2</v>
      </c>
      <c r="H21" s="41"/>
      <c r="I21" s="24"/>
      <c r="J21" s="5"/>
    </row>
    <row r="22" spans="1:10" ht="12.95" customHeight="1">
      <c r="A22" s="18" t="s">
        <v>924</v>
      </c>
      <c r="B22" s="19" t="s">
        <v>925</v>
      </c>
      <c r="C22" s="15" t="s">
        <v>926</v>
      </c>
      <c r="D22" s="15" t="s">
        <v>370</v>
      </c>
      <c r="E22" s="20">
        <v>74042</v>
      </c>
      <c r="F22" s="21">
        <v>1176.0091</v>
      </c>
      <c r="G22" s="22">
        <v>1.35E-2</v>
      </c>
      <c r="H22" s="41"/>
      <c r="I22" s="24"/>
      <c r="J22" s="5"/>
    </row>
    <row r="23" spans="1:10" ht="12.95" customHeight="1">
      <c r="A23" s="18" t="s">
        <v>283</v>
      </c>
      <c r="B23" s="19" t="s">
        <v>284</v>
      </c>
      <c r="C23" s="15" t="s">
        <v>285</v>
      </c>
      <c r="D23" s="15" t="s">
        <v>286</v>
      </c>
      <c r="E23" s="20">
        <v>81000</v>
      </c>
      <c r="F23" s="21">
        <v>1169.6804999999999</v>
      </c>
      <c r="G23" s="22">
        <v>1.34E-2</v>
      </c>
      <c r="H23" s="41"/>
      <c r="I23" s="24"/>
      <c r="J23" s="5"/>
    </row>
    <row r="24" spans="1:10" ht="12.95" customHeight="1">
      <c r="A24" s="18" t="s">
        <v>347</v>
      </c>
      <c r="B24" s="19" t="s">
        <v>348</v>
      </c>
      <c r="C24" s="15" t="s">
        <v>349</v>
      </c>
      <c r="D24" s="15" t="s">
        <v>350</v>
      </c>
      <c r="E24" s="20">
        <v>85679</v>
      </c>
      <c r="F24" s="21">
        <v>1155.2955999999999</v>
      </c>
      <c r="G24" s="22">
        <v>1.32E-2</v>
      </c>
      <c r="H24" s="41"/>
      <c r="I24" s="24"/>
      <c r="J24" s="5"/>
    </row>
    <row r="25" spans="1:10" ht="12.95" customHeight="1">
      <c r="A25" s="18" t="s">
        <v>861</v>
      </c>
      <c r="B25" s="19" t="s">
        <v>862</v>
      </c>
      <c r="C25" s="15" t="s">
        <v>863</v>
      </c>
      <c r="D25" s="15" t="s">
        <v>860</v>
      </c>
      <c r="E25" s="20">
        <v>568357</v>
      </c>
      <c r="F25" s="21">
        <v>1139.8968</v>
      </c>
      <c r="G25" s="22">
        <v>1.3100000000000001E-2</v>
      </c>
      <c r="H25" s="41"/>
      <c r="I25" s="24"/>
      <c r="J25" s="5"/>
    </row>
    <row r="26" spans="1:10" ht="12.95" customHeight="1">
      <c r="A26" s="18" t="s">
        <v>392</v>
      </c>
      <c r="B26" s="19" t="s">
        <v>393</v>
      </c>
      <c r="C26" s="15" t="s">
        <v>394</v>
      </c>
      <c r="D26" s="15" t="s">
        <v>338</v>
      </c>
      <c r="E26" s="20">
        <v>59467</v>
      </c>
      <c r="F26" s="21">
        <v>1105.9970000000001</v>
      </c>
      <c r="G26" s="22">
        <v>1.2699999999999999E-2</v>
      </c>
      <c r="H26" s="41"/>
      <c r="I26" s="24"/>
      <c r="J26" s="5"/>
    </row>
    <row r="27" spans="1:10" ht="12.95" customHeight="1">
      <c r="A27" s="18" t="s">
        <v>927</v>
      </c>
      <c r="B27" s="19" t="s">
        <v>928</v>
      </c>
      <c r="C27" s="15" t="s">
        <v>929</v>
      </c>
      <c r="D27" s="15" t="s">
        <v>325</v>
      </c>
      <c r="E27" s="20">
        <v>40501</v>
      </c>
      <c r="F27" s="21">
        <v>1081.559</v>
      </c>
      <c r="G27" s="22">
        <v>1.24E-2</v>
      </c>
      <c r="H27" s="41"/>
      <c r="I27" s="24"/>
      <c r="J27" s="5"/>
    </row>
    <row r="28" spans="1:10" ht="12.95" customHeight="1">
      <c r="A28" s="18" t="s">
        <v>930</v>
      </c>
      <c r="B28" s="19" t="s">
        <v>931</v>
      </c>
      <c r="C28" s="15" t="s">
        <v>932</v>
      </c>
      <c r="D28" s="15" t="s">
        <v>282</v>
      </c>
      <c r="E28" s="20">
        <v>75000</v>
      </c>
      <c r="F28" s="21">
        <v>1067.625</v>
      </c>
      <c r="G28" s="22">
        <v>1.2200000000000001E-2</v>
      </c>
      <c r="H28" s="41"/>
      <c r="I28" s="24"/>
      <c r="J28" s="5"/>
    </row>
    <row r="29" spans="1:10" ht="12.95" customHeight="1">
      <c r="A29" s="18" t="s">
        <v>790</v>
      </c>
      <c r="B29" s="19" t="s">
        <v>791</v>
      </c>
      <c r="C29" s="15" t="s">
        <v>792</v>
      </c>
      <c r="D29" s="15" t="s">
        <v>264</v>
      </c>
      <c r="E29" s="20">
        <v>59144</v>
      </c>
      <c r="F29" s="21">
        <v>1066.0706</v>
      </c>
      <c r="G29" s="22">
        <v>1.2200000000000001E-2</v>
      </c>
      <c r="H29" s="41"/>
      <c r="I29" s="24"/>
      <c r="J29" s="5"/>
    </row>
    <row r="30" spans="1:10" ht="12.95" customHeight="1">
      <c r="A30" s="18" t="s">
        <v>834</v>
      </c>
      <c r="B30" s="19" t="s">
        <v>835</v>
      </c>
      <c r="C30" s="15" t="s">
        <v>836</v>
      </c>
      <c r="D30" s="15" t="s">
        <v>468</v>
      </c>
      <c r="E30" s="20">
        <v>40960</v>
      </c>
      <c r="F30" s="21">
        <v>1045.1558</v>
      </c>
      <c r="G30" s="22">
        <v>1.2E-2</v>
      </c>
      <c r="H30" s="41"/>
      <c r="I30" s="24"/>
      <c r="J30" s="5"/>
    </row>
    <row r="31" spans="1:10" ht="12.95" customHeight="1">
      <c r="A31" s="18" t="s">
        <v>933</v>
      </c>
      <c r="B31" s="19" t="s">
        <v>934</v>
      </c>
      <c r="C31" s="15" t="s">
        <v>935</v>
      </c>
      <c r="D31" s="15" t="s">
        <v>264</v>
      </c>
      <c r="E31" s="20">
        <v>812000</v>
      </c>
      <c r="F31" s="21">
        <v>978.5412</v>
      </c>
      <c r="G31" s="22">
        <v>1.12E-2</v>
      </c>
      <c r="H31" s="41"/>
      <c r="I31" s="24"/>
      <c r="J31" s="5"/>
    </row>
    <row r="32" spans="1:10" ht="12.95" customHeight="1">
      <c r="A32" s="18" t="s">
        <v>301</v>
      </c>
      <c r="B32" s="19" t="s">
        <v>302</v>
      </c>
      <c r="C32" s="15" t="s">
        <v>303</v>
      </c>
      <c r="D32" s="15" t="s">
        <v>275</v>
      </c>
      <c r="E32" s="20">
        <v>38087</v>
      </c>
      <c r="F32" s="21">
        <v>935.62620000000004</v>
      </c>
      <c r="G32" s="22">
        <v>1.0699999999999999E-2</v>
      </c>
      <c r="H32" s="41"/>
      <c r="I32" s="24"/>
      <c r="J32" s="5"/>
    </row>
    <row r="33" spans="1:10" ht="12.95" customHeight="1">
      <c r="A33" s="18" t="s">
        <v>936</v>
      </c>
      <c r="B33" s="19" t="s">
        <v>937</v>
      </c>
      <c r="C33" s="15" t="s">
        <v>938</v>
      </c>
      <c r="D33" s="15" t="s">
        <v>290</v>
      </c>
      <c r="E33" s="20">
        <v>85586</v>
      </c>
      <c r="F33" s="21">
        <v>934.64189999999996</v>
      </c>
      <c r="G33" s="22">
        <v>1.0699999999999999E-2</v>
      </c>
      <c r="H33" s="41"/>
      <c r="I33" s="24"/>
      <c r="J33" s="5"/>
    </row>
    <row r="34" spans="1:10" ht="12.95" customHeight="1">
      <c r="A34" s="18" t="s">
        <v>821</v>
      </c>
      <c r="B34" s="19" t="s">
        <v>822</v>
      </c>
      <c r="C34" s="15" t="s">
        <v>823</v>
      </c>
      <c r="D34" s="15" t="s">
        <v>426</v>
      </c>
      <c r="E34" s="20">
        <v>60409</v>
      </c>
      <c r="F34" s="21">
        <v>918.73030000000006</v>
      </c>
      <c r="G34" s="22">
        <v>1.0500000000000001E-2</v>
      </c>
      <c r="H34" s="41"/>
      <c r="I34" s="24"/>
      <c r="J34" s="5"/>
    </row>
    <row r="35" spans="1:10" ht="12.95" customHeight="1">
      <c r="A35" s="18" t="s">
        <v>939</v>
      </c>
      <c r="B35" s="19" t="s">
        <v>940</v>
      </c>
      <c r="C35" s="15" t="s">
        <v>941</v>
      </c>
      <c r="D35" s="15" t="s">
        <v>300</v>
      </c>
      <c r="E35" s="20">
        <v>48974</v>
      </c>
      <c r="F35" s="21">
        <v>910.05939999999998</v>
      </c>
      <c r="G35" s="22">
        <v>1.04E-2</v>
      </c>
      <c r="H35" s="41"/>
      <c r="I35" s="24"/>
      <c r="J35" s="5"/>
    </row>
    <row r="36" spans="1:10" ht="12.95" customHeight="1">
      <c r="A36" s="18" t="s">
        <v>942</v>
      </c>
      <c r="B36" s="19" t="s">
        <v>943</v>
      </c>
      <c r="C36" s="15" t="s">
        <v>944</v>
      </c>
      <c r="D36" s="15" t="s">
        <v>282</v>
      </c>
      <c r="E36" s="20">
        <v>111400</v>
      </c>
      <c r="F36" s="21">
        <v>874.2672</v>
      </c>
      <c r="G36" s="22">
        <v>0.01</v>
      </c>
      <c r="H36" s="41"/>
      <c r="I36" s="24"/>
      <c r="J36" s="5"/>
    </row>
    <row r="37" spans="1:10" ht="12.95" customHeight="1">
      <c r="A37" s="18" t="s">
        <v>945</v>
      </c>
      <c r="B37" s="19" t="s">
        <v>946</v>
      </c>
      <c r="C37" s="15" t="s">
        <v>947</v>
      </c>
      <c r="D37" s="15" t="s">
        <v>422</v>
      </c>
      <c r="E37" s="20">
        <v>56000</v>
      </c>
      <c r="F37" s="21">
        <v>835.49199999999996</v>
      </c>
      <c r="G37" s="22">
        <v>9.5999999999999992E-3</v>
      </c>
      <c r="H37" s="41"/>
      <c r="I37" s="24"/>
      <c r="J37" s="5"/>
    </row>
    <row r="38" spans="1:10" ht="12.95" customHeight="1">
      <c r="A38" s="18" t="s">
        <v>948</v>
      </c>
      <c r="B38" s="19" t="s">
        <v>949</v>
      </c>
      <c r="C38" s="15" t="s">
        <v>950</v>
      </c>
      <c r="D38" s="15" t="s">
        <v>300</v>
      </c>
      <c r="E38" s="20">
        <v>15778</v>
      </c>
      <c r="F38" s="21">
        <v>830.59339999999997</v>
      </c>
      <c r="G38" s="22">
        <v>9.4999999999999998E-3</v>
      </c>
      <c r="H38" s="41"/>
      <c r="I38" s="24"/>
      <c r="J38" s="5"/>
    </row>
    <row r="39" spans="1:10" ht="12.95" customHeight="1">
      <c r="A39" s="18" t="s">
        <v>951</v>
      </c>
      <c r="B39" s="19" t="s">
        <v>4409</v>
      </c>
      <c r="C39" s="15" t="s">
        <v>952</v>
      </c>
      <c r="D39" s="15" t="s">
        <v>282</v>
      </c>
      <c r="E39" s="20">
        <v>750</v>
      </c>
      <c r="F39" s="21">
        <v>825.10410000000002</v>
      </c>
      <c r="G39" s="22">
        <v>9.4999999999999998E-3</v>
      </c>
      <c r="H39" s="41" t="s">
        <v>4412</v>
      </c>
      <c r="I39" s="24"/>
      <c r="J39" s="5"/>
    </row>
    <row r="40" spans="1:10" ht="12.95" customHeight="1">
      <c r="A40" s="18" t="s">
        <v>953</v>
      </c>
      <c r="B40" s="19" t="s">
        <v>954</v>
      </c>
      <c r="C40" s="15" t="s">
        <v>955</v>
      </c>
      <c r="D40" s="15" t="s">
        <v>290</v>
      </c>
      <c r="E40" s="20">
        <v>425459</v>
      </c>
      <c r="F40" s="21">
        <v>809.69100000000003</v>
      </c>
      <c r="G40" s="22">
        <v>9.2999999999999992E-3</v>
      </c>
      <c r="H40" s="41"/>
      <c r="I40" s="24"/>
      <c r="J40" s="5"/>
    </row>
    <row r="41" spans="1:10" ht="12.95" customHeight="1">
      <c r="A41" s="18" t="s">
        <v>956</v>
      </c>
      <c r="B41" s="19" t="s">
        <v>957</v>
      </c>
      <c r="C41" s="15" t="s">
        <v>958</v>
      </c>
      <c r="D41" s="15" t="s">
        <v>959</v>
      </c>
      <c r="E41" s="20">
        <v>169251</v>
      </c>
      <c r="F41" s="21">
        <v>800.81110000000001</v>
      </c>
      <c r="G41" s="22">
        <v>9.1999999999999998E-3</v>
      </c>
      <c r="H41" s="41"/>
      <c r="I41" s="24"/>
      <c r="J41" s="5"/>
    </row>
    <row r="42" spans="1:10" ht="12.95" customHeight="1">
      <c r="A42" s="18" t="s">
        <v>960</v>
      </c>
      <c r="B42" s="19" t="s">
        <v>961</v>
      </c>
      <c r="C42" s="15" t="s">
        <v>962</v>
      </c>
      <c r="D42" s="15" t="s">
        <v>290</v>
      </c>
      <c r="E42" s="20">
        <v>1033695</v>
      </c>
      <c r="F42" s="21">
        <v>778.47569999999996</v>
      </c>
      <c r="G42" s="22">
        <v>8.8999999999999999E-3</v>
      </c>
      <c r="H42" s="41"/>
      <c r="I42" s="24"/>
      <c r="J42" s="5"/>
    </row>
    <row r="43" spans="1:10" ht="12.95" customHeight="1">
      <c r="A43" s="18" t="s">
        <v>963</v>
      </c>
      <c r="B43" s="19" t="s">
        <v>964</v>
      </c>
      <c r="C43" s="15" t="s">
        <v>965</v>
      </c>
      <c r="D43" s="15" t="s">
        <v>426</v>
      </c>
      <c r="E43" s="20">
        <v>40580</v>
      </c>
      <c r="F43" s="21">
        <v>712.03700000000003</v>
      </c>
      <c r="G43" s="22">
        <v>8.2000000000000007E-3</v>
      </c>
      <c r="H43" s="41"/>
      <c r="I43" s="24"/>
      <c r="J43" s="5"/>
    </row>
    <row r="44" spans="1:10" ht="12.95" customHeight="1">
      <c r="A44" s="18" t="s">
        <v>966</v>
      </c>
      <c r="B44" s="19" t="s">
        <v>967</v>
      </c>
      <c r="C44" s="15" t="s">
        <v>968</v>
      </c>
      <c r="D44" s="15" t="s">
        <v>486</v>
      </c>
      <c r="E44" s="20">
        <v>146779</v>
      </c>
      <c r="F44" s="21">
        <v>704.53920000000005</v>
      </c>
      <c r="G44" s="22">
        <v>8.0999999999999996E-3</v>
      </c>
      <c r="H44" s="41"/>
      <c r="I44" s="24"/>
      <c r="J44" s="5"/>
    </row>
    <row r="45" spans="1:10" ht="12.95" customHeight="1">
      <c r="A45" s="18" t="s">
        <v>969</v>
      </c>
      <c r="B45" s="19" t="s">
        <v>970</v>
      </c>
      <c r="C45" s="15" t="s">
        <v>971</v>
      </c>
      <c r="D45" s="15" t="s">
        <v>972</v>
      </c>
      <c r="E45" s="20">
        <v>34262</v>
      </c>
      <c r="F45" s="21">
        <v>699.01329999999996</v>
      </c>
      <c r="G45" s="22">
        <v>8.0000000000000002E-3</v>
      </c>
      <c r="H45" s="41"/>
      <c r="I45" s="24"/>
      <c r="J45" s="5"/>
    </row>
    <row r="46" spans="1:10" ht="12.95" customHeight="1">
      <c r="A46" s="18" t="s">
        <v>343</v>
      </c>
      <c r="B46" s="19" t="s">
        <v>344</v>
      </c>
      <c r="C46" s="15" t="s">
        <v>345</v>
      </c>
      <c r="D46" s="15" t="s">
        <v>346</v>
      </c>
      <c r="E46" s="20">
        <v>67385</v>
      </c>
      <c r="F46" s="21">
        <v>666.94299999999998</v>
      </c>
      <c r="G46" s="22">
        <v>7.6E-3</v>
      </c>
      <c r="H46" s="41"/>
      <c r="I46" s="24"/>
      <c r="J46" s="5"/>
    </row>
    <row r="47" spans="1:10" ht="12.95" customHeight="1">
      <c r="A47" s="18" t="s">
        <v>973</v>
      </c>
      <c r="B47" s="19" t="s">
        <v>974</v>
      </c>
      <c r="C47" s="15" t="s">
        <v>975</v>
      </c>
      <c r="D47" s="15" t="s">
        <v>860</v>
      </c>
      <c r="E47" s="20">
        <v>376895</v>
      </c>
      <c r="F47" s="21">
        <v>664.99350000000004</v>
      </c>
      <c r="G47" s="22">
        <v>7.6E-3</v>
      </c>
      <c r="H47" s="41"/>
      <c r="I47" s="24"/>
      <c r="J47" s="5"/>
    </row>
    <row r="48" spans="1:10" ht="12.95" customHeight="1">
      <c r="A48" s="18" t="s">
        <v>976</v>
      </c>
      <c r="B48" s="19" t="s">
        <v>977</v>
      </c>
      <c r="C48" s="15" t="s">
        <v>978</v>
      </c>
      <c r="D48" s="15" t="s">
        <v>412</v>
      </c>
      <c r="E48" s="20">
        <v>1246383</v>
      </c>
      <c r="F48" s="21">
        <v>658.83810000000005</v>
      </c>
      <c r="G48" s="22">
        <v>7.4999999999999997E-3</v>
      </c>
      <c r="H48" s="41"/>
      <c r="I48" s="24"/>
      <c r="J48" s="5"/>
    </row>
    <row r="49" spans="1:10" ht="12.95" customHeight="1">
      <c r="A49" s="18" t="s">
        <v>979</v>
      </c>
      <c r="B49" s="19" t="s">
        <v>980</v>
      </c>
      <c r="C49" s="15" t="s">
        <v>981</v>
      </c>
      <c r="D49" s="15" t="s">
        <v>370</v>
      </c>
      <c r="E49" s="20">
        <v>42425</v>
      </c>
      <c r="F49" s="21">
        <v>606.93209999999999</v>
      </c>
      <c r="G49" s="22">
        <v>7.0000000000000001E-3</v>
      </c>
      <c r="H49" s="41"/>
      <c r="I49" s="24"/>
      <c r="J49" s="5"/>
    </row>
    <row r="50" spans="1:10" ht="12.95" customHeight="1">
      <c r="A50" s="18" t="s">
        <v>322</v>
      </c>
      <c r="B50" s="19" t="s">
        <v>323</v>
      </c>
      <c r="C50" s="15" t="s">
        <v>324</v>
      </c>
      <c r="D50" s="15" t="s">
        <v>325</v>
      </c>
      <c r="E50" s="20">
        <v>4900</v>
      </c>
      <c r="F50" s="21">
        <v>571.72709999999995</v>
      </c>
      <c r="G50" s="22">
        <v>6.6E-3</v>
      </c>
      <c r="H50" s="41"/>
      <c r="I50" s="24"/>
      <c r="J50" s="5"/>
    </row>
    <row r="51" spans="1:10" ht="12.95" customHeight="1">
      <c r="A51" s="18" t="s">
        <v>446</v>
      </c>
      <c r="B51" s="19" t="s">
        <v>447</v>
      </c>
      <c r="C51" s="15" t="s">
        <v>448</v>
      </c>
      <c r="D51" s="15" t="s">
        <v>370</v>
      </c>
      <c r="E51" s="20">
        <v>61836</v>
      </c>
      <c r="F51" s="21">
        <v>557.23509999999999</v>
      </c>
      <c r="G51" s="22">
        <v>6.4000000000000003E-3</v>
      </c>
      <c r="H51" s="41"/>
      <c r="I51" s="24"/>
      <c r="J51" s="5"/>
    </row>
    <row r="52" spans="1:10" ht="12.95" customHeight="1">
      <c r="A52" s="18" t="s">
        <v>982</v>
      </c>
      <c r="B52" s="19" t="s">
        <v>983</v>
      </c>
      <c r="C52" s="15" t="s">
        <v>984</v>
      </c>
      <c r="D52" s="15" t="s">
        <v>275</v>
      </c>
      <c r="E52" s="20">
        <v>10000</v>
      </c>
      <c r="F52" s="21">
        <v>538.505</v>
      </c>
      <c r="G52" s="22">
        <v>6.1999999999999998E-3</v>
      </c>
      <c r="H52" s="41"/>
      <c r="I52" s="24"/>
      <c r="J52" s="5"/>
    </row>
    <row r="53" spans="1:10" ht="12.95" customHeight="1">
      <c r="A53" s="18" t="s">
        <v>405</v>
      </c>
      <c r="B53" s="19" t="s">
        <v>406</v>
      </c>
      <c r="C53" s="15" t="s">
        <v>407</v>
      </c>
      <c r="D53" s="15" t="s">
        <v>408</v>
      </c>
      <c r="E53" s="20">
        <v>161311</v>
      </c>
      <c r="F53" s="21">
        <v>533.85879999999997</v>
      </c>
      <c r="G53" s="22">
        <v>6.1000000000000004E-3</v>
      </c>
      <c r="H53" s="41"/>
      <c r="I53" s="24"/>
      <c r="J53" s="5"/>
    </row>
    <row r="54" spans="1:10" ht="12.95" customHeight="1">
      <c r="A54" s="18" t="s">
        <v>985</v>
      </c>
      <c r="B54" s="19" t="s">
        <v>986</v>
      </c>
      <c r="C54" s="15" t="s">
        <v>987</v>
      </c>
      <c r="D54" s="15" t="s">
        <v>860</v>
      </c>
      <c r="E54" s="20">
        <v>44906</v>
      </c>
      <c r="F54" s="21">
        <v>472.25389999999999</v>
      </c>
      <c r="G54" s="22">
        <v>5.4000000000000003E-3</v>
      </c>
      <c r="H54" s="41"/>
      <c r="I54" s="24"/>
      <c r="J54" s="5"/>
    </row>
    <row r="55" spans="1:10" ht="12.95" customHeight="1">
      <c r="A55" s="18" t="s">
        <v>988</v>
      </c>
      <c r="B55" s="19" t="s">
        <v>989</v>
      </c>
      <c r="C55" s="15" t="s">
        <v>990</v>
      </c>
      <c r="D55" s="15" t="s">
        <v>264</v>
      </c>
      <c r="E55" s="20">
        <v>344462</v>
      </c>
      <c r="F55" s="21">
        <v>470.8451</v>
      </c>
      <c r="G55" s="22">
        <v>5.4000000000000003E-3</v>
      </c>
      <c r="H55" s="41"/>
      <c r="I55" s="24"/>
      <c r="J55" s="5"/>
    </row>
    <row r="56" spans="1:10" ht="12.95" customHeight="1">
      <c r="A56" s="18" t="s">
        <v>991</v>
      </c>
      <c r="B56" s="19" t="s">
        <v>992</v>
      </c>
      <c r="C56" s="15" t="s">
        <v>993</v>
      </c>
      <c r="D56" s="15" t="s">
        <v>342</v>
      </c>
      <c r="E56" s="20">
        <v>429033</v>
      </c>
      <c r="F56" s="21">
        <v>452.0292</v>
      </c>
      <c r="G56" s="22">
        <v>5.1999999999999998E-3</v>
      </c>
      <c r="H56" s="41"/>
      <c r="I56" s="24"/>
      <c r="J56" s="5"/>
    </row>
    <row r="57" spans="1:10" ht="12.95" customHeight="1">
      <c r="A57" s="18" t="s">
        <v>994</v>
      </c>
      <c r="B57" s="19" t="s">
        <v>995</v>
      </c>
      <c r="C57" s="15" t="s">
        <v>996</v>
      </c>
      <c r="D57" s="15" t="s">
        <v>350</v>
      </c>
      <c r="E57" s="20">
        <v>96000</v>
      </c>
      <c r="F57" s="21">
        <v>412.512</v>
      </c>
      <c r="G57" s="22">
        <v>4.7000000000000002E-3</v>
      </c>
      <c r="H57" s="41"/>
      <c r="I57" s="24"/>
      <c r="J57" s="5"/>
    </row>
    <row r="58" spans="1:10" ht="12.95" customHeight="1">
      <c r="A58" s="18" t="s">
        <v>997</v>
      </c>
      <c r="B58" s="19" t="s">
        <v>998</v>
      </c>
      <c r="C58" s="15" t="s">
        <v>999</v>
      </c>
      <c r="D58" s="15" t="s">
        <v>880</v>
      </c>
      <c r="E58" s="20">
        <v>51619</v>
      </c>
      <c r="F58" s="21">
        <v>386.57470000000001</v>
      </c>
      <c r="G58" s="22">
        <v>4.4000000000000003E-3</v>
      </c>
      <c r="H58" s="41"/>
      <c r="I58" s="24"/>
      <c r="J58" s="5"/>
    </row>
    <row r="59" spans="1:10" ht="12.95" customHeight="1">
      <c r="A59" s="18" t="s">
        <v>297</v>
      </c>
      <c r="B59" s="19" t="s">
        <v>298</v>
      </c>
      <c r="C59" s="15" t="s">
        <v>299</v>
      </c>
      <c r="D59" s="15" t="s">
        <v>300</v>
      </c>
      <c r="E59" s="20">
        <v>118613</v>
      </c>
      <c r="F59" s="21">
        <v>362.8372</v>
      </c>
      <c r="G59" s="22">
        <v>4.1999999999999997E-3</v>
      </c>
      <c r="H59" s="41"/>
      <c r="I59" s="24"/>
      <c r="J59" s="5"/>
    </row>
    <row r="60" spans="1:10" ht="12.95" customHeight="1">
      <c r="A60" s="18" t="s">
        <v>1000</v>
      </c>
      <c r="B60" s="19" t="s">
        <v>1001</v>
      </c>
      <c r="C60" s="15" t="s">
        <v>1002</v>
      </c>
      <c r="D60" s="15" t="s">
        <v>1003</v>
      </c>
      <c r="E60" s="20">
        <v>15000</v>
      </c>
      <c r="F60" s="21">
        <v>358.08749999999998</v>
      </c>
      <c r="G60" s="22">
        <v>4.1000000000000003E-3</v>
      </c>
      <c r="H60" s="41"/>
      <c r="I60" s="24"/>
      <c r="J60" s="5"/>
    </row>
    <row r="61" spans="1:10" ht="12.95" customHeight="1">
      <c r="A61" s="18" t="s">
        <v>395</v>
      </c>
      <c r="B61" s="19" t="s">
        <v>396</v>
      </c>
      <c r="C61" s="15" t="s">
        <v>397</v>
      </c>
      <c r="D61" s="15" t="s">
        <v>398</v>
      </c>
      <c r="E61" s="20">
        <v>47464</v>
      </c>
      <c r="F61" s="21">
        <v>329.1866</v>
      </c>
      <c r="G61" s="22">
        <v>3.8E-3</v>
      </c>
      <c r="H61" s="41"/>
      <c r="I61" s="24"/>
      <c r="J61" s="5"/>
    </row>
    <row r="62" spans="1:10" ht="12.95" customHeight="1">
      <c r="A62" s="18" t="s">
        <v>430</v>
      </c>
      <c r="B62" s="19" t="s">
        <v>431</v>
      </c>
      <c r="C62" s="15" t="s">
        <v>432</v>
      </c>
      <c r="D62" s="15" t="s">
        <v>282</v>
      </c>
      <c r="E62" s="20">
        <v>76140</v>
      </c>
      <c r="F62" s="21">
        <v>311.22230000000002</v>
      </c>
      <c r="G62" s="22">
        <v>3.5999999999999999E-3</v>
      </c>
      <c r="H62" s="41"/>
      <c r="I62" s="24"/>
      <c r="J62" s="5"/>
    </row>
    <row r="63" spans="1:10" ht="12.95" customHeight="1">
      <c r="A63" s="18" t="s">
        <v>1004</v>
      </c>
      <c r="B63" s="19" t="s">
        <v>1005</v>
      </c>
      <c r="C63" s="15" t="s">
        <v>1006</v>
      </c>
      <c r="D63" s="15" t="s">
        <v>422</v>
      </c>
      <c r="E63" s="20">
        <v>50000</v>
      </c>
      <c r="F63" s="21">
        <v>302.85000000000002</v>
      </c>
      <c r="G63" s="22">
        <v>3.5000000000000001E-3</v>
      </c>
      <c r="H63" s="41"/>
      <c r="I63" s="24"/>
      <c r="J63" s="5"/>
    </row>
    <row r="64" spans="1:10" ht="12.95" customHeight="1">
      <c r="A64" s="18" t="s">
        <v>493</v>
      </c>
      <c r="B64" s="19" t="s">
        <v>494</v>
      </c>
      <c r="C64" s="15" t="s">
        <v>495</v>
      </c>
      <c r="D64" s="15" t="s">
        <v>325</v>
      </c>
      <c r="E64" s="20">
        <v>805</v>
      </c>
      <c r="F64" s="21">
        <v>224.35669999999999</v>
      </c>
      <c r="G64" s="22">
        <v>2.5999999999999999E-3</v>
      </c>
      <c r="H64" s="41"/>
      <c r="I64" s="24"/>
      <c r="J64" s="5"/>
    </row>
    <row r="65" spans="1:10" ht="12.95" customHeight="1">
      <c r="A65" s="18" t="s">
        <v>799</v>
      </c>
      <c r="B65" s="19" t="s">
        <v>800</v>
      </c>
      <c r="C65" s="15" t="s">
        <v>801</v>
      </c>
      <c r="D65" s="15" t="s">
        <v>264</v>
      </c>
      <c r="E65" s="20">
        <v>77895</v>
      </c>
      <c r="F65" s="21">
        <v>214.52279999999999</v>
      </c>
      <c r="G65" s="22">
        <v>2.5000000000000001E-3</v>
      </c>
      <c r="H65" s="41"/>
      <c r="I65" s="24"/>
      <c r="J65" s="5"/>
    </row>
    <row r="66" spans="1:10" ht="12.95" customHeight="1">
      <c r="A66" s="18" t="s">
        <v>351</v>
      </c>
      <c r="B66" s="19" t="s">
        <v>352</v>
      </c>
      <c r="C66" s="15" t="s">
        <v>353</v>
      </c>
      <c r="D66" s="15" t="s">
        <v>271</v>
      </c>
      <c r="E66" s="20">
        <v>66000</v>
      </c>
      <c r="F66" s="21">
        <v>200.607</v>
      </c>
      <c r="G66" s="22">
        <v>2.3E-3</v>
      </c>
      <c r="H66" s="41"/>
      <c r="I66" s="24"/>
      <c r="J66" s="5"/>
    </row>
    <row r="67" spans="1:10" ht="12.95" customHeight="1">
      <c r="A67" s="18" t="s">
        <v>1007</v>
      </c>
      <c r="B67" s="19" t="s">
        <v>1008</v>
      </c>
      <c r="C67" s="15" t="s">
        <v>1009</v>
      </c>
      <c r="D67" s="15" t="s">
        <v>282</v>
      </c>
      <c r="E67" s="20">
        <v>17000</v>
      </c>
      <c r="F67" s="21">
        <v>155.584</v>
      </c>
      <c r="G67" s="22">
        <v>1.8E-3</v>
      </c>
      <c r="H67" s="41"/>
      <c r="I67" s="24"/>
      <c r="J67" s="5"/>
    </row>
    <row r="68" spans="1:10" ht="12.95" customHeight="1">
      <c r="A68" s="18" t="s">
        <v>831</v>
      </c>
      <c r="B68" s="19" t="s">
        <v>832</v>
      </c>
      <c r="C68" s="15" t="s">
        <v>833</v>
      </c>
      <c r="D68" s="15" t="s">
        <v>830</v>
      </c>
      <c r="E68" s="20">
        <v>5000</v>
      </c>
      <c r="F68" s="21">
        <v>145.85249999999999</v>
      </c>
      <c r="G68" s="22">
        <v>1.6999999999999999E-3</v>
      </c>
      <c r="H68" s="41"/>
      <c r="I68" s="24"/>
      <c r="J68" s="5"/>
    </row>
    <row r="69" spans="1:10" ht="12.95" customHeight="1">
      <c r="A69" s="18" t="s">
        <v>1010</v>
      </c>
      <c r="B69" s="19" t="s">
        <v>1011</v>
      </c>
      <c r="C69" s="15" t="s">
        <v>1012</v>
      </c>
      <c r="D69" s="15" t="s">
        <v>370</v>
      </c>
      <c r="E69" s="20">
        <v>8763</v>
      </c>
      <c r="F69" s="21">
        <v>126.7962</v>
      </c>
      <c r="G69" s="22">
        <v>1.5E-3</v>
      </c>
      <c r="H69" s="41"/>
      <c r="I69" s="24"/>
      <c r="J69" s="5"/>
    </row>
    <row r="70" spans="1:10" ht="12.95" customHeight="1">
      <c r="A70" s="5"/>
      <c r="B70" s="14" t="s">
        <v>171</v>
      </c>
      <c r="C70" s="15"/>
      <c r="D70" s="15"/>
      <c r="E70" s="15"/>
      <c r="F70" s="25">
        <v>66091.482399999994</v>
      </c>
      <c r="G70" s="26">
        <v>0.75729999999999997</v>
      </c>
      <c r="H70" s="27"/>
      <c r="I70" s="28"/>
      <c r="J70" s="5"/>
    </row>
    <row r="71" spans="1:10" ht="12.95" customHeight="1">
      <c r="A71" s="5"/>
      <c r="B71" s="29" t="s">
        <v>499</v>
      </c>
      <c r="C71" s="2"/>
      <c r="D71" s="2"/>
      <c r="E71" s="2"/>
      <c r="F71" s="27" t="s">
        <v>173</v>
      </c>
      <c r="G71" s="27" t="s">
        <v>173</v>
      </c>
      <c r="H71" s="27"/>
      <c r="I71" s="28"/>
      <c r="J71" s="5"/>
    </row>
    <row r="72" spans="1:10" ht="12.95" customHeight="1">
      <c r="A72" s="5"/>
      <c r="B72" s="29" t="s">
        <v>171</v>
      </c>
      <c r="C72" s="2"/>
      <c r="D72" s="2"/>
      <c r="E72" s="2"/>
      <c r="F72" s="27" t="s">
        <v>173</v>
      </c>
      <c r="G72" s="27" t="s">
        <v>173</v>
      </c>
      <c r="H72" s="27"/>
      <c r="I72" s="28"/>
      <c r="J72" s="5"/>
    </row>
    <row r="73" spans="1:10" ht="12.95" customHeight="1">
      <c r="A73" s="5"/>
      <c r="B73" s="29" t="s">
        <v>174</v>
      </c>
      <c r="C73" s="30"/>
      <c r="D73" s="2"/>
      <c r="E73" s="30"/>
      <c r="F73" s="25">
        <v>66091.482399999994</v>
      </c>
      <c r="G73" s="26">
        <v>0.75729999999999997</v>
      </c>
      <c r="H73" s="27"/>
      <c r="I73" s="28"/>
      <c r="J73" s="5"/>
    </row>
    <row r="74" spans="1:10" ht="12.95" customHeight="1">
      <c r="A74" s="5"/>
      <c r="B74" s="14" t="s">
        <v>1013</v>
      </c>
      <c r="C74" s="15"/>
      <c r="D74" s="15"/>
      <c r="E74" s="15"/>
      <c r="F74" s="15"/>
      <c r="G74" s="15"/>
      <c r="H74" s="16"/>
      <c r="I74" s="17"/>
      <c r="J74" s="5"/>
    </row>
    <row r="75" spans="1:10" ht="12.95" customHeight="1">
      <c r="A75" s="5"/>
      <c r="B75" s="14" t="s">
        <v>1014</v>
      </c>
      <c r="C75" s="15"/>
      <c r="D75" s="15"/>
      <c r="E75" s="15"/>
      <c r="F75" s="5"/>
      <c r="G75" s="16"/>
      <c r="H75" s="16"/>
      <c r="I75" s="17"/>
      <c r="J75" s="5"/>
    </row>
    <row r="76" spans="1:10" ht="12.95" customHeight="1">
      <c r="A76" s="18" t="s">
        <v>1015</v>
      </c>
      <c r="B76" s="19" t="s">
        <v>1016</v>
      </c>
      <c r="C76" s="15"/>
      <c r="D76" s="15"/>
      <c r="E76" s="20">
        <v>157500</v>
      </c>
      <c r="F76" s="21">
        <v>1346.3887999999999</v>
      </c>
      <c r="G76" s="22">
        <v>1.54E-2</v>
      </c>
      <c r="H76" s="41"/>
      <c r="I76" s="24"/>
      <c r="J76" s="5"/>
    </row>
    <row r="77" spans="1:10" ht="12.95" customHeight="1">
      <c r="A77" s="5"/>
      <c r="B77" s="14" t="s">
        <v>171</v>
      </c>
      <c r="C77" s="15"/>
      <c r="D77" s="15"/>
      <c r="E77" s="15"/>
      <c r="F77" s="25">
        <v>1346.3887999999999</v>
      </c>
      <c r="G77" s="26">
        <v>1.54E-2</v>
      </c>
      <c r="H77" s="27"/>
      <c r="I77" s="28"/>
      <c r="J77" s="5"/>
    </row>
    <row r="78" spans="1:10" ht="12.95" customHeight="1">
      <c r="A78" s="5"/>
      <c r="B78" s="29" t="s">
        <v>174</v>
      </c>
      <c r="C78" s="30"/>
      <c r="D78" s="2"/>
      <c r="E78" s="30"/>
      <c r="F78" s="25">
        <v>1346.3887999999999</v>
      </c>
      <c r="G78" s="26">
        <v>1.54E-2</v>
      </c>
      <c r="H78" s="27"/>
      <c r="I78" s="28"/>
      <c r="J78" s="5"/>
    </row>
    <row r="79" spans="1:10" ht="12.95" customHeight="1">
      <c r="A79" s="5"/>
      <c r="B79" s="14" t="s">
        <v>162</v>
      </c>
      <c r="C79" s="15"/>
      <c r="D79" s="15"/>
      <c r="E79" s="15"/>
      <c r="F79" s="15"/>
      <c r="G79" s="15"/>
      <c r="H79" s="16"/>
      <c r="I79" s="17"/>
      <c r="J79" s="5"/>
    </row>
    <row r="80" spans="1:10" ht="12.95" customHeight="1">
      <c r="A80" s="5"/>
      <c r="B80" s="14" t="s">
        <v>163</v>
      </c>
      <c r="C80" s="15"/>
      <c r="D80" s="15"/>
      <c r="E80" s="15"/>
      <c r="F80" s="5"/>
      <c r="G80" s="16"/>
      <c r="H80" s="16"/>
      <c r="I80" s="17"/>
      <c r="J80" s="5"/>
    </row>
    <row r="81" spans="1:10" ht="12.95" customHeight="1">
      <c r="A81" s="18" t="s">
        <v>1017</v>
      </c>
      <c r="B81" s="19" t="s">
        <v>1018</v>
      </c>
      <c r="C81" s="15" t="s">
        <v>1019</v>
      </c>
      <c r="D81" s="15" t="s">
        <v>167</v>
      </c>
      <c r="E81" s="20">
        <v>4000000</v>
      </c>
      <c r="F81" s="21">
        <v>4118.8559999999998</v>
      </c>
      <c r="G81" s="22">
        <v>4.7199999999999999E-2</v>
      </c>
      <c r="H81" s="23">
        <v>7.1819999999999995E-2</v>
      </c>
      <c r="I81" s="24"/>
      <c r="J81" s="5"/>
    </row>
    <row r="82" spans="1:10" ht="12.95" customHeight="1">
      <c r="A82" s="18" t="s">
        <v>1020</v>
      </c>
      <c r="B82" s="19" t="s">
        <v>1021</v>
      </c>
      <c r="C82" s="15" t="s">
        <v>1022</v>
      </c>
      <c r="D82" s="15" t="s">
        <v>167</v>
      </c>
      <c r="E82" s="20">
        <v>3500000</v>
      </c>
      <c r="F82" s="21">
        <v>3569.0864999999999</v>
      </c>
      <c r="G82" s="22">
        <v>4.0899999999999999E-2</v>
      </c>
      <c r="H82" s="23">
        <v>7.2255E-2</v>
      </c>
      <c r="I82" s="24"/>
      <c r="J82" s="5"/>
    </row>
    <row r="83" spans="1:10" ht="12.95" customHeight="1">
      <c r="A83" s="18" t="s">
        <v>1023</v>
      </c>
      <c r="B83" s="19" t="s">
        <v>1024</v>
      </c>
      <c r="C83" s="15" t="s">
        <v>1025</v>
      </c>
      <c r="D83" s="15" t="s">
        <v>167</v>
      </c>
      <c r="E83" s="20">
        <v>1500000</v>
      </c>
      <c r="F83" s="21">
        <v>1547.4045000000001</v>
      </c>
      <c r="G83" s="22">
        <v>1.77E-2</v>
      </c>
      <c r="H83" s="23">
        <v>7.2256000000000001E-2</v>
      </c>
      <c r="I83" s="24"/>
      <c r="J83" s="5"/>
    </row>
    <row r="84" spans="1:10" ht="12.95" customHeight="1">
      <c r="A84" s="18" t="s">
        <v>1026</v>
      </c>
      <c r="B84" s="19" t="s">
        <v>1027</v>
      </c>
      <c r="C84" s="15" t="s">
        <v>1028</v>
      </c>
      <c r="D84" s="15" t="s">
        <v>167</v>
      </c>
      <c r="E84" s="20">
        <v>1500000</v>
      </c>
      <c r="F84" s="21">
        <v>1520.9024999999999</v>
      </c>
      <c r="G84" s="22">
        <v>1.7399999999999999E-2</v>
      </c>
      <c r="H84" s="23">
        <v>7.1662000000000003E-2</v>
      </c>
      <c r="I84" s="24"/>
      <c r="J84" s="5"/>
    </row>
    <row r="85" spans="1:10" ht="12.95" customHeight="1">
      <c r="A85" s="18" t="s">
        <v>1029</v>
      </c>
      <c r="B85" s="19" t="s">
        <v>1030</v>
      </c>
      <c r="C85" s="15" t="s">
        <v>1031</v>
      </c>
      <c r="D85" s="15" t="s">
        <v>1032</v>
      </c>
      <c r="E85" s="20">
        <v>1000</v>
      </c>
      <c r="F85" s="21">
        <v>1012.87</v>
      </c>
      <c r="G85" s="22">
        <v>1.1599999999999999E-2</v>
      </c>
      <c r="H85" s="23">
        <v>8.6124999999999993E-2</v>
      </c>
      <c r="I85" s="24"/>
      <c r="J85" s="5"/>
    </row>
    <row r="86" spans="1:10" ht="12.95" customHeight="1">
      <c r="A86" s="18" t="s">
        <v>1033</v>
      </c>
      <c r="B86" s="19" t="s">
        <v>1034</v>
      </c>
      <c r="C86" s="15" t="s">
        <v>1035</v>
      </c>
      <c r="D86" s="15" t="s">
        <v>190</v>
      </c>
      <c r="E86" s="20">
        <v>1000</v>
      </c>
      <c r="F86" s="21">
        <v>1009.686</v>
      </c>
      <c r="G86" s="22">
        <v>1.1599999999999999E-2</v>
      </c>
      <c r="H86" s="23">
        <v>7.4737999999999999E-2</v>
      </c>
      <c r="I86" s="24"/>
      <c r="J86" s="5"/>
    </row>
    <row r="87" spans="1:10" ht="12.95" customHeight="1">
      <c r="A87" s="18" t="s">
        <v>691</v>
      </c>
      <c r="B87" s="19" t="s">
        <v>692</v>
      </c>
      <c r="C87" s="15" t="s">
        <v>693</v>
      </c>
      <c r="D87" s="15" t="s">
        <v>190</v>
      </c>
      <c r="E87" s="20">
        <v>10</v>
      </c>
      <c r="F87" s="21">
        <v>1005.553</v>
      </c>
      <c r="G87" s="22">
        <v>1.15E-2</v>
      </c>
      <c r="H87" s="23">
        <v>7.7558000000000002E-2</v>
      </c>
      <c r="I87" s="24"/>
      <c r="J87" s="5"/>
    </row>
    <row r="88" spans="1:10" ht="12.95" customHeight="1">
      <c r="A88" s="18" t="s">
        <v>567</v>
      </c>
      <c r="B88" s="19" t="s">
        <v>568</v>
      </c>
      <c r="C88" s="15" t="s">
        <v>569</v>
      </c>
      <c r="D88" s="15" t="s">
        <v>190</v>
      </c>
      <c r="E88" s="20">
        <v>1000</v>
      </c>
      <c r="F88" s="21">
        <v>1002.386</v>
      </c>
      <c r="G88" s="22">
        <v>1.15E-2</v>
      </c>
      <c r="H88" s="23">
        <v>7.7100000000000002E-2</v>
      </c>
      <c r="I88" s="24"/>
      <c r="J88" s="5"/>
    </row>
    <row r="89" spans="1:10" ht="12.95" customHeight="1">
      <c r="A89" s="18" t="s">
        <v>570</v>
      </c>
      <c r="B89" s="19" t="s">
        <v>571</v>
      </c>
      <c r="C89" s="15" t="s">
        <v>572</v>
      </c>
      <c r="D89" s="15" t="s">
        <v>167</v>
      </c>
      <c r="E89" s="20">
        <v>500000</v>
      </c>
      <c r="F89" s="21">
        <v>506.1635</v>
      </c>
      <c r="G89" s="22">
        <v>5.7999999999999996E-3</v>
      </c>
      <c r="H89" s="23">
        <v>7.1895000000000001E-2</v>
      </c>
      <c r="I89" s="24"/>
      <c r="J89" s="5"/>
    </row>
    <row r="90" spans="1:10" ht="12.95" customHeight="1">
      <c r="A90" s="18" t="s">
        <v>610</v>
      </c>
      <c r="B90" s="19" t="s">
        <v>611</v>
      </c>
      <c r="C90" s="15" t="s">
        <v>612</v>
      </c>
      <c r="D90" s="15" t="s">
        <v>167</v>
      </c>
      <c r="E90" s="20">
        <v>500000</v>
      </c>
      <c r="F90" s="21">
        <v>503.15300000000002</v>
      </c>
      <c r="G90" s="22">
        <v>5.7999999999999996E-3</v>
      </c>
      <c r="H90" s="23">
        <v>7.1304000000000006E-2</v>
      </c>
      <c r="I90" s="24"/>
      <c r="J90" s="5"/>
    </row>
    <row r="91" spans="1:10" ht="12.95" customHeight="1">
      <c r="A91" s="18" t="s">
        <v>1036</v>
      </c>
      <c r="B91" s="19" t="s">
        <v>1037</v>
      </c>
      <c r="C91" s="15" t="s">
        <v>1038</v>
      </c>
      <c r="D91" s="15" t="s">
        <v>1039</v>
      </c>
      <c r="E91" s="20">
        <v>500</v>
      </c>
      <c r="F91" s="21">
        <v>499.51</v>
      </c>
      <c r="G91" s="22">
        <v>5.7000000000000002E-3</v>
      </c>
      <c r="H91" s="23">
        <v>0.10041</v>
      </c>
      <c r="I91" s="24"/>
      <c r="J91" s="5"/>
    </row>
    <row r="92" spans="1:10" ht="12.95" customHeight="1">
      <c r="A92" s="18" t="s">
        <v>1040</v>
      </c>
      <c r="B92" s="19" t="s">
        <v>1041</v>
      </c>
      <c r="C92" s="15" t="s">
        <v>1042</v>
      </c>
      <c r="D92" s="15" t="s">
        <v>1043</v>
      </c>
      <c r="E92" s="20">
        <v>500</v>
      </c>
      <c r="F92" s="21">
        <v>498.39400000000001</v>
      </c>
      <c r="G92" s="22">
        <v>5.7000000000000002E-3</v>
      </c>
      <c r="H92" s="23">
        <v>8.77E-2</v>
      </c>
      <c r="I92" s="24"/>
      <c r="J92" s="5"/>
    </row>
    <row r="93" spans="1:10" ht="12.95" customHeight="1">
      <c r="A93" s="18" t="s">
        <v>1044</v>
      </c>
      <c r="B93" s="19" t="s">
        <v>1045</v>
      </c>
      <c r="C93" s="15" t="s">
        <v>1046</v>
      </c>
      <c r="D93" s="15" t="s">
        <v>167</v>
      </c>
      <c r="E93" s="20">
        <v>500000</v>
      </c>
      <c r="F93" s="21">
        <v>474.33</v>
      </c>
      <c r="G93" s="22">
        <v>5.4000000000000003E-3</v>
      </c>
      <c r="H93" s="23">
        <v>7.1614999999999998E-2</v>
      </c>
      <c r="I93" s="24"/>
      <c r="J93" s="5"/>
    </row>
    <row r="94" spans="1:10" ht="12.95" customHeight="1">
      <c r="A94" s="18" t="s">
        <v>1047</v>
      </c>
      <c r="B94" s="19" t="s">
        <v>1048</v>
      </c>
      <c r="C94" s="15" t="s">
        <v>1049</v>
      </c>
      <c r="D94" s="15" t="s">
        <v>167</v>
      </c>
      <c r="E94" s="20">
        <v>500000</v>
      </c>
      <c r="F94" s="21">
        <v>468.49900000000002</v>
      </c>
      <c r="G94" s="22">
        <v>5.4000000000000003E-3</v>
      </c>
      <c r="H94" s="23">
        <v>7.1896000000000002E-2</v>
      </c>
      <c r="I94" s="24"/>
      <c r="J94" s="5"/>
    </row>
    <row r="95" spans="1:10" ht="12.95" customHeight="1">
      <c r="A95" s="18" t="s">
        <v>1050</v>
      </c>
      <c r="B95" s="19" t="s">
        <v>1051</v>
      </c>
      <c r="C95" s="15" t="s">
        <v>1052</v>
      </c>
      <c r="D95" s="15" t="s">
        <v>167</v>
      </c>
      <c r="E95" s="20">
        <v>300000</v>
      </c>
      <c r="F95" s="21">
        <v>309.79770000000002</v>
      </c>
      <c r="G95" s="22">
        <v>3.5000000000000001E-3</v>
      </c>
      <c r="H95" s="23">
        <v>7.1960999999999997E-2</v>
      </c>
      <c r="I95" s="24"/>
      <c r="J95" s="5"/>
    </row>
    <row r="96" spans="1:10" ht="12.95" customHeight="1">
      <c r="A96" s="18" t="s">
        <v>718</v>
      </c>
      <c r="B96" s="19" t="s">
        <v>719</v>
      </c>
      <c r="C96" s="15" t="s">
        <v>720</v>
      </c>
      <c r="D96" s="15" t="s">
        <v>167</v>
      </c>
      <c r="E96" s="20">
        <v>50000</v>
      </c>
      <c r="F96" s="21">
        <v>50.44</v>
      </c>
      <c r="G96" s="22">
        <v>5.9999999999999995E-4</v>
      </c>
      <c r="H96" s="23">
        <v>7.0918999999999996E-2</v>
      </c>
      <c r="I96" s="24"/>
      <c r="J96" s="5"/>
    </row>
    <row r="97" spans="1:10" ht="12.95" customHeight="1">
      <c r="A97" s="5"/>
      <c r="B97" s="14" t="s">
        <v>171</v>
      </c>
      <c r="C97" s="15"/>
      <c r="D97" s="15"/>
      <c r="E97" s="15"/>
      <c r="F97" s="25">
        <v>18097.0317</v>
      </c>
      <c r="G97" s="26">
        <v>0.20730000000000001</v>
      </c>
      <c r="H97" s="27"/>
      <c r="I97" s="28"/>
      <c r="J97" s="5"/>
    </row>
    <row r="98" spans="1:10" ht="12.95" customHeight="1">
      <c r="A98" s="5"/>
      <c r="B98" s="29" t="s">
        <v>172</v>
      </c>
      <c r="C98" s="2"/>
      <c r="D98" s="2"/>
      <c r="E98" s="2"/>
      <c r="F98" s="27" t="s">
        <v>173</v>
      </c>
      <c r="G98" s="27" t="s">
        <v>173</v>
      </c>
      <c r="H98" s="27"/>
      <c r="I98" s="28"/>
      <c r="J98" s="5"/>
    </row>
    <row r="99" spans="1:10" ht="12.95" customHeight="1">
      <c r="A99" s="5"/>
      <c r="B99" s="29" t="s">
        <v>171</v>
      </c>
      <c r="C99" s="2"/>
      <c r="D99" s="2"/>
      <c r="E99" s="2"/>
      <c r="F99" s="27" t="s">
        <v>173</v>
      </c>
      <c r="G99" s="27" t="s">
        <v>173</v>
      </c>
      <c r="H99" s="27"/>
      <c r="I99" s="28"/>
      <c r="J99" s="5"/>
    </row>
    <row r="100" spans="1:10" ht="12.95" customHeight="1">
      <c r="A100" s="5"/>
      <c r="B100" s="29" t="s">
        <v>174</v>
      </c>
      <c r="C100" s="30"/>
      <c r="D100" s="2"/>
      <c r="E100" s="30"/>
      <c r="F100" s="25">
        <v>18097.0317</v>
      </c>
      <c r="G100" s="26">
        <v>0.20730000000000001</v>
      </c>
      <c r="H100" s="27"/>
      <c r="I100" s="28"/>
      <c r="J100" s="5"/>
    </row>
    <row r="101" spans="1:10" ht="12.95" customHeight="1">
      <c r="A101" s="5"/>
      <c r="B101" s="14" t="s">
        <v>500</v>
      </c>
      <c r="C101" s="15"/>
      <c r="D101" s="15"/>
      <c r="E101" s="15"/>
      <c r="F101" s="15"/>
      <c r="G101" s="15"/>
      <c r="H101" s="16"/>
      <c r="I101" s="17"/>
      <c r="J101" s="5"/>
    </row>
    <row r="102" spans="1:10" ht="12.95" customHeight="1">
      <c r="A102" s="5"/>
      <c r="B102" s="14" t="s">
        <v>501</v>
      </c>
      <c r="C102" s="15"/>
      <c r="D102" s="15"/>
      <c r="E102" s="15"/>
      <c r="F102" s="5"/>
      <c r="G102" s="16"/>
      <c r="H102" s="16"/>
      <c r="I102" s="17"/>
      <c r="J102" s="5"/>
    </row>
    <row r="103" spans="1:10" ht="12.95" customHeight="1">
      <c r="A103" s="18" t="s">
        <v>502</v>
      </c>
      <c r="B103" s="19" t="s">
        <v>503</v>
      </c>
      <c r="C103" s="15" t="s">
        <v>504</v>
      </c>
      <c r="D103" s="15" t="s">
        <v>167</v>
      </c>
      <c r="E103" s="20">
        <v>1000000</v>
      </c>
      <c r="F103" s="21">
        <v>996.74300000000005</v>
      </c>
      <c r="G103" s="22">
        <v>1.14E-2</v>
      </c>
      <c r="H103" s="23">
        <v>6.6270999999999997E-2</v>
      </c>
      <c r="I103" s="24"/>
      <c r="J103" s="5"/>
    </row>
    <row r="104" spans="1:10" ht="12.95" customHeight="1">
      <c r="A104" s="5"/>
      <c r="B104" s="14" t="s">
        <v>171</v>
      </c>
      <c r="C104" s="15"/>
      <c r="D104" s="15"/>
      <c r="E104" s="15"/>
      <c r="F104" s="25">
        <v>996.74300000000005</v>
      </c>
      <c r="G104" s="26">
        <v>1.14E-2</v>
      </c>
      <c r="H104" s="27"/>
      <c r="I104" s="28"/>
      <c r="J104" s="5"/>
    </row>
    <row r="105" spans="1:10" ht="12.95" customHeight="1">
      <c r="A105" s="5"/>
      <c r="B105" s="29" t="s">
        <v>174</v>
      </c>
      <c r="C105" s="30"/>
      <c r="D105" s="2"/>
      <c r="E105" s="30"/>
      <c r="F105" s="25">
        <v>996.74300000000005</v>
      </c>
      <c r="G105" s="26">
        <v>1.14E-2</v>
      </c>
      <c r="H105" s="27"/>
      <c r="I105" s="28"/>
      <c r="J105" s="5"/>
    </row>
    <row r="106" spans="1:10" ht="12.95" customHeight="1">
      <c r="A106" s="5"/>
      <c r="B106" s="14" t="s">
        <v>175</v>
      </c>
      <c r="C106" s="15"/>
      <c r="D106" s="15"/>
      <c r="E106" s="15"/>
      <c r="F106" s="15"/>
      <c r="G106" s="15"/>
      <c r="H106" s="16"/>
      <c r="I106" s="17"/>
      <c r="J106" s="5"/>
    </row>
    <row r="107" spans="1:10" ht="12.95" customHeight="1">
      <c r="A107" s="18" t="s">
        <v>176</v>
      </c>
      <c r="B107" s="19" t="s">
        <v>177</v>
      </c>
      <c r="C107" s="15"/>
      <c r="D107" s="15"/>
      <c r="E107" s="20"/>
      <c r="F107" s="21">
        <v>945.05</v>
      </c>
      <c r="G107" s="22">
        <v>1.0800000000000001E-2</v>
      </c>
      <c r="H107" s="23">
        <v>6.7240785905529898E-2</v>
      </c>
      <c r="I107" s="24"/>
      <c r="J107" s="5"/>
    </row>
    <row r="108" spans="1:10" ht="12.95" customHeight="1">
      <c r="A108" s="5"/>
      <c r="B108" s="14" t="s">
        <v>171</v>
      </c>
      <c r="C108" s="15"/>
      <c r="D108" s="15"/>
      <c r="E108" s="15"/>
      <c r="F108" s="25">
        <v>945.05</v>
      </c>
      <c r="G108" s="26">
        <v>1.0800000000000001E-2</v>
      </c>
      <c r="H108" s="27"/>
      <c r="I108" s="28"/>
      <c r="J108" s="5"/>
    </row>
    <row r="109" spans="1:10" ht="12.95" customHeight="1">
      <c r="A109" s="5"/>
      <c r="B109" s="29" t="s">
        <v>174</v>
      </c>
      <c r="C109" s="30"/>
      <c r="D109" s="2"/>
      <c r="E109" s="30"/>
      <c r="F109" s="25">
        <v>945.05</v>
      </c>
      <c r="G109" s="26">
        <v>1.0800000000000001E-2</v>
      </c>
      <c r="H109" s="27"/>
      <c r="I109" s="28"/>
      <c r="J109" s="5"/>
    </row>
    <row r="110" spans="1:10" ht="12.95" customHeight="1">
      <c r="A110" s="5"/>
      <c r="B110" s="29" t="s">
        <v>178</v>
      </c>
      <c r="C110" s="15"/>
      <c r="D110" s="2"/>
      <c r="E110" s="15"/>
      <c r="F110" s="31">
        <v>-198.95590000000001</v>
      </c>
      <c r="G110" s="26">
        <v>-2.2000000000000001E-3</v>
      </c>
      <c r="H110" s="27"/>
      <c r="I110" s="28"/>
      <c r="J110" s="5"/>
    </row>
    <row r="111" spans="1:10" ht="12.95" customHeight="1">
      <c r="A111" s="5"/>
      <c r="B111" s="32" t="s">
        <v>179</v>
      </c>
      <c r="C111" s="33"/>
      <c r="D111" s="33"/>
      <c r="E111" s="33"/>
      <c r="F111" s="34">
        <v>87277.74</v>
      </c>
      <c r="G111" s="35">
        <v>1</v>
      </c>
      <c r="H111" s="36"/>
      <c r="I111" s="37"/>
      <c r="J111" s="5"/>
    </row>
    <row r="112" spans="1:10" ht="12.95" customHeight="1">
      <c r="A112" s="5"/>
      <c r="B112" s="7"/>
      <c r="C112" s="5"/>
      <c r="D112" s="5"/>
      <c r="E112" s="5"/>
      <c r="F112" s="5"/>
      <c r="G112" s="5"/>
      <c r="H112" s="5"/>
      <c r="I112" s="5"/>
      <c r="J112" s="5"/>
    </row>
    <row r="113" spans="1:10" ht="12.95" customHeight="1">
      <c r="A113" s="5"/>
      <c r="B113" s="4" t="s">
        <v>4410</v>
      </c>
      <c r="C113" s="5"/>
      <c r="D113" s="5"/>
      <c r="E113" s="5"/>
      <c r="F113" s="5"/>
      <c r="G113" s="5"/>
      <c r="H113" s="5"/>
      <c r="I113" s="5"/>
      <c r="J113" s="5"/>
    </row>
    <row r="114" spans="1:10" ht="12.95" customHeight="1">
      <c r="A114" s="44"/>
      <c r="B114" s="4" t="s">
        <v>4526</v>
      </c>
      <c r="C114" s="44"/>
      <c r="D114" s="44"/>
      <c r="E114" s="44"/>
      <c r="F114" s="44"/>
      <c r="G114" s="44"/>
      <c r="H114" s="44"/>
      <c r="I114" s="44"/>
      <c r="J114" s="44"/>
    </row>
    <row r="115" spans="1:10" ht="12.95" customHeight="1">
      <c r="A115" s="5"/>
      <c r="B115" s="4" t="s">
        <v>227</v>
      </c>
      <c r="C115" s="5"/>
      <c r="D115" s="5"/>
      <c r="E115" s="5"/>
      <c r="F115" s="5"/>
      <c r="G115" s="5"/>
      <c r="H115" s="5"/>
      <c r="I115" s="5"/>
      <c r="J115" s="5"/>
    </row>
    <row r="116" spans="1:10" ht="12.95" customHeight="1">
      <c r="A116" s="5"/>
      <c r="B116" s="4" t="s">
        <v>181</v>
      </c>
      <c r="C116" s="5"/>
      <c r="D116" s="5"/>
      <c r="E116" s="5"/>
      <c r="F116" s="5"/>
      <c r="G116" s="5"/>
      <c r="H116" s="5"/>
      <c r="I116" s="5"/>
      <c r="J116" s="5"/>
    </row>
    <row r="117" spans="1:10" ht="26.1" customHeight="1">
      <c r="A117" s="5"/>
      <c r="B117" s="87" t="s">
        <v>182</v>
      </c>
      <c r="C117" s="87"/>
      <c r="D117" s="87"/>
      <c r="E117" s="87"/>
      <c r="F117" s="87"/>
      <c r="G117" s="87"/>
      <c r="H117" s="87"/>
      <c r="I117" s="87"/>
      <c r="J117" s="5"/>
    </row>
    <row r="118" spans="1:10" ht="12.95" customHeight="1">
      <c r="A118" s="5"/>
      <c r="B118" s="88"/>
      <c r="C118" s="88"/>
      <c r="D118" s="88"/>
      <c r="E118" s="88"/>
      <c r="F118" s="88"/>
      <c r="G118" s="88"/>
      <c r="H118" s="88"/>
      <c r="I118" s="88"/>
      <c r="J118" s="5"/>
    </row>
    <row r="119" spans="1:10" ht="12.95" customHeight="1">
      <c r="A119" s="44"/>
      <c r="B119" s="83"/>
      <c r="C119" s="83"/>
      <c r="D119" s="83"/>
      <c r="E119" s="83"/>
      <c r="F119" s="83"/>
      <c r="G119" s="83"/>
      <c r="H119" s="83"/>
      <c r="I119" s="83"/>
      <c r="J119" s="44"/>
    </row>
    <row r="120" spans="1:10" ht="12.95" customHeight="1">
      <c r="A120" s="44"/>
      <c r="B120" s="4"/>
      <c r="C120" s="4"/>
      <c r="D120" s="4"/>
      <c r="E120" s="4"/>
      <c r="F120" s="4"/>
      <c r="G120" s="4"/>
      <c r="H120" s="4"/>
      <c r="I120" s="4"/>
      <c r="J120" s="44"/>
    </row>
    <row r="121" spans="1:10" ht="12.95" customHeight="1">
      <c r="A121" s="5"/>
      <c r="B121" s="87"/>
      <c r="C121" s="87"/>
      <c r="D121" s="87"/>
      <c r="E121" s="87"/>
      <c r="F121" s="87"/>
      <c r="G121" s="87"/>
      <c r="H121" s="87"/>
      <c r="I121" s="87"/>
      <c r="J121" s="5"/>
    </row>
    <row r="122" spans="1:10" ht="12.95" customHeight="1">
      <c r="A122" s="5"/>
      <c r="B122" s="5"/>
      <c r="C122" s="89" t="s">
        <v>1053</v>
      </c>
      <c r="D122" s="89"/>
      <c r="E122" s="89"/>
      <c r="F122" s="89"/>
      <c r="G122" s="5"/>
      <c r="H122" s="5"/>
      <c r="I122" s="5"/>
      <c r="J122" s="5"/>
    </row>
    <row r="123" spans="1:10" ht="12.95" customHeight="1">
      <c r="A123" s="5"/>
      <c r="B123" s="38" t="s">
        <v>184</v>
      </c>
      <c r="C123" s="89" t="s">
        <v>185</v>
      </c>
      <c r="D123" s="89"/>
      <c r="E123" s="89"/>
      <c r="F123" s="89"/>
      <c r="G123" s="5"/>
      <c r="H123" s="5"/>
      <c r="I123" s="5"/>
      <c r="J123" s="5"/>
    </row>
    <row r="124" spans="1:10" ht="120.95" customHeight="1">
      <c r="A124" s="5"/>
      <c r="B124" s="5"/>
      <c r="C124" s="86"/>
      <c r="D124" s="86"/>
      <c r="E124" s="5"/>
      <c r="F124" s="5"/>
      <c r="G124" s="5"/>
      <c r="H124" s="5"/>
      <c r="I124" s="5"/>
      <c r="J124" s="5"/>
    </row>
  </sheetData>
  <mergeCells count="6">
    <mergeCell ref="C124:D124"/>
    <mergeCell ref="B117:I117"/>
    <mergeCell ref="B118:I118"/>
    <mergeCell ref="B121:I121"/>
    <mergeCell ref="C122:F122"/>
    <mergeCell ref="C123:F123"/>
  </mergeCells>
  <hyperlinks>
    <hyperlink ref="A1" location="AxisChildrensGiftFund" display="AXISCGF" xr:uid="{00000000-0004-0000-0B00-000000000000}"/>
    <hyperlink ref="B1" location="AxisChildrensGiftFund" display="Axis Children's Gift Fund" xr:uid="{00000000-0004-0000-0B00-000001000000}"/>
  </hyperlinks>
  <pageMargins left="0" right="0" top="0" bottom="0"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outlinePr summaryBelow="0"/>
  </sheetPr>
  <dimension ref="A1:J3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25</v>
      </c>
      <c r="B1" s="4" t="s">
        <v>26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1054</v>
      </c>
      <c r="B7" s="19" t="s">
        <v>1055</v>
      </c>
      <c r="C7" s="15" t="s">
        <v>1056</v>
      </c>
      <c r="D7" s="15" t="s">
        <v>167</v>
      </c>
      <c r="E7" s="20">
        <v>2925000</v>
      </c>
      <c r="F7" s="21">
        <v>2940.21</v>
      </c>
      <c r="G7" s="22">
        <v>0.42209999999999998</v>
      </c>
      <c r="H7" s="23">
        <v>7.1224999999999997E-2</v>
      </c>
      <c r="I7" s="24"/>
      <c r="J7" s="5"/>
    </row>
    <row r="8" spans="1:10" ht="12.95" customHeight="1">
      <c r="A8" s="18" t="s">
        <v>1057</v>
      </c>
      <c r="B8" s="19" t="s">
        <v>1058</v>
      </c>
      <c r="C8" s="15" t="s">
        <v>1059</v>
      </c>
      <c r="D8" s="15" t="s">
        <v>167</v>
      </c>
      <c r="E8" s="20">
        <v>1600000</v>
      </c>
      <c r="F8" s="21">
        <v>1638.4223999999999</v>
      </c>
      <c r="G8" s="22">
        <v>0.23519999999999999</v>
      </c>
      <c r="H8" s="23">
        <v>7.4426000000000006E-2</v>
      </c>
      <c r="I8" s="24"/>
      <c r="J8" s="5"/>
    </row>
    <row r="9" spans="1:10" ht="12.95" customHeight="1">
      <c r="A9" s="18" t="s">
        <v>1060</v>
      </c>
      <c r="B9" s="19" t="s">
        <v>1061</v>
      </c>
      <c r="C9" s="15" t="s">
        <v>1062</v>
      </c>
      <c r="D9" s="15" t="s">
        <v>167</v>
      </c>
      <c r="E9" s="20">
        <v>500000</v>
      </c>
      <c r="F9" s="21">
        <v>518.05550000000005</v>
      </c>
      <c r="G9" s="22">
        <v>7.4399999999999994E-2</v>
      </c>
      <c r="H9" s="23">
        <v>7.4318999999999996E-2</v>
      </c>
      <c r="I9" s="24"/>
      <c r="J9" s="5"/>
    </row>
    <row r="10" spans="1:10" ht="12.95" customHeight="1">
      <c r="A10" s="18" t="s">
        <v>1063</v>
      </c>
      <c r="B10" s="19" t="s">
        <v>1064</v>
      </c>
      <c r="C10" s="15" t="s">
        <v>1065</v>
      </c>
      <c r="D10" s="15" t="s">
        <v>167</v>
      </c>
      <c r="E10" s="20">
        <v>500000</v>
      </c>
      <c r="F10" s="21">
        <v>513.66600000000005</v>
      </c>
      <c r="G10" s="22">
        <v>7.3700000000000002E-2</v>
      </c>
      <c r="H10" s="23">
        <v>7.4529999999999999E-2</v>
      </c>
      <c r="I10" s="24"/>
      <c r="J10" s="5"/>
    </row>
    <row r="11" spans="1:10" ht="12.95" customHeight="1">
      <c r="A11" s="18" t="s">
        <v>1066</v>
      </c>
      <c r="B11" s="19" t="s">
        <v>1067</v>
      </c>
      <c r="C11" s="15" t="s">
        <v>1068</v>
      </c>
      <c r="D11" s="15" t="s">
        <v>167</v>
      </c>
      <c r="E11" s="20">
        <v>500000</v>
      </c>
      <c r="F11" s="21">
        <v>513.59400000000005</v>
      </c>
      <c r="G11" s="22">
        <v>7.3700000000000002E-2</v>
      </c>
      <c r="H11" s="23">
        <v>7.4676000000000006E-2</v>
      </c>
      <c r="I11" s="24"/>
      <c r="J11" s="5"/>
    </row>
    <row r="12" spans="1:10" ht="12.95" customHeight="1">
      <c r="A12" s="18" t="s">
        <v>1069</v>
      </c>
      <c r="B12" s="19" t="s">
        <v>1070</v>
      </c>
      <c r="C12" s="15" t="s">
        <v>1071</v>
      </c>
      <c r="D12" s="15" t="s">
        <v>167</v>
      </c>
      <c r="E12" s="20">
        <v>500000</v>
      </c>
      <c r="F12" s="21">
        <v>510.87599999999998</v>
      </c>
      <c r="G12" s="22">
        <v>7.3300000000000004E-2</v>
      </c>
      <c r="H12" s="23">
        <v>7.4591000000000005E-2</v>
      </c>
      <c r="I12" s="24"/>
      <c r="J12" s="5"/>
    </row>
    <row r="13" spans="1:10" ht="12.95" customHeight="1">
      <c r="A13" s="5"/>
      <c r="B13" s="14" t="s">
        <v>171</v>
      </c>
      <c r="C13" s="15"/>
      <c r="D13" s="15"/>
      <c r="E13" s="15"/>
      <c r="F13" s="25">
        <v>6634.8239000000003</v>
      </c>
      <c r="G13" s="26">
        <v>0.95240000000000002</v>
      </c>
      <c r="H13" s="27"/>
      <c r="I13" s="28"/>
      <c r="J13" s="5"/>
    </row>
    <row r="14" spans="1:10" ht="12.95" customHeight="1">
      <c r="A14" s="5"/>
      <c r="B14" s="29" t="s">
        <v>172</v>
      </c>
      <c r="C14" s="2"/>
      <c r="D14" s="2"/>
      <c r="E14" s="2"/>
      <c r="F14" s="27" t="s">
        <v>173</v>
      </c>
      <c r="G14" s="27" t="s">
        <v>173</v>
      </c>
      <c r="H14" s="27"/>
      <c r="I14" s="28"/>
      <c r="J14" s="5"/>
    </row>
    <row r="15" spans="1:10" ht="12.95" customHeight="1">
      <c r="A15" s="5"/>
      <c r="B15" s="29" t="s">
        <v>171</v>
      </c>
      <c r="C15" s="2"/>
      <c r="D15" s="2"/>
      <c r="E15" s="2"/>
      <c r="F15" s="27" t="s">
        <v>173</v>
      </c>
      <c r="G15" s="27" t="s">
        <v>173</v>
      </c>
      <c r="H15" s="27"/>
      <c r="I15" s="28"/>
      <c r="J15" s="5"/>
    </row>
    <row r="16" spans="1:10" ht="12.95" customHeight="1">
      <c r="A16" s="5"/>
      <c r="B16" s="29" t="s">
        <v>174</v>
      </c>
      <c r="C16" s="30"/>
      <c r="D16" s="2"/>
      <c r="E16" s="30"/>
      <c r="F16" s="25">
        <v>6634.8239000000003</v>
      </c>
      <c r="G16" s="26">
        <v>0.95240000000000002</v>
      </c>
      <c r="H16" s="27"/>
      <c r="I16" s="28"/>
      <c r="J16" s="5"/>
    </row>
    <row r="17" spans="1:10" ht="12.95" customHeight="1">
      <c r="A17" s="5"/>
      <c r="B17" s="14" t="s">
        <v>175</v>
      </c>
      <c r="C17" s="15"/>
      <c r="D17" s="15"/>
      <c r="E17" s="15"/>
      <c r="F17" s="15"/>
      <c r="G17" s="15"/>
      <c r="H17" s="16"/>
      <c r="I17" s="17"/>
      <c r="J17" s="5"/>
    </row>
    <row r="18" spans="1:10" ht="12.95" customHeight="1">
      <c r="A18" s="18" t="s">
        <v>176</v>
      </c>
      <c r="B18" s="19" t="s">
        <v>177</v>
      </c>
      <c r="C18" s="15"/>
      <c r="D18" s="15"/>
      <c r="E18" s="20"/>
      <c r="F18" s="21">
        <v>133.28</v>
      </c>
      <c r="G18" s="22">
        <v>1.9099999999999999E-2</v>
      </c>
      <c r="H18" s="23">
        <v>6.7240793208219782E-2</v>
      </c>
      <c r="I18" s="24"/>
      <c r="J18" s="5"/>
    </row>
    <row r="19" spans="1:10" ht="12.95" customHeight="1">
      <c r="A19" s="5"/>
      <c r="B19" s="14" t="s">
        <v>171</v>
      </c>
      <c r="C19" s="15"/>
      <c r="D19" s="15"/>
      <c r="E19" s="15"/>
      <c r="F19" s="25">
        <v>133.28</v>
      </c>
      <c r="G19" s="26">
        <v>1.9099999999999999E-2</v>
      </c>
      <c r="H19" s="27"/>
      <c r="I19" s="28"/>
      <c r="J19" s="5"/>
    </row>
    <row r="20" spans="1:10" ht="12.95" customHeight="1">
      <c r="A20" s="5"/>
      <c r="B20" s="29" t="s">
        <v>174</v>
      </c>
      <c r="C20" s="30"/>
      <c r="D20" s="2"/>
      <c r="E20" s="30"/>
      <c r="F20" s="25">
        <v>133.28</v>
      </c>
      <c r="G20" s="26">
        <v>1.9099999999999999E-2</v>
      </c>
      <c r="H20" s="27"/>
      <c r="I20" s="28"/>
      <c r="J20" s="5"/>
    </row>
    <row r="21" spans="1:10" ht="12.95" customHeight="1">
      <c r="A21" s="5"/>
      <c r="B21" s="29" t="s">
        <v>178</v>
      </c>
      <c r="C21" s="15"/>
      <c r="D21" s="2"/>
      <c r="E21" s="15"/>
      <c r="F21" s="31">
        <v>198.11609999999999</v>
      </c>
      <c r="G21" s="26">
        <v>2.8500000000000001E-2</v>
      </c>
      <c r="H21" s="27"/>
      <c r="I21" s="28"/>
      <c r="J21" s="5"/>
    </row>
    <row r="22" spans="1:10" ht="12.95" customHeight="1">
      <c r="A22" s="5"/>
      <c r="B22" s="32" t="s">
        <v>179</v>
      </c>
      <c r="C22" s="33"/>
      <c r="D22" s="33"/>
      <c r="E22" s="33"/>
      <c r="F22" s="34">
        <v>6966.22</v>
      </c>
      <c r="G22" s="35">
        <v>1</v>
      </c>
      <c r="H22" s="36"/>
      <c r="I22" s="37"/>
      <c r="J22" s="5"/>
    </row>
    <row r="23" spans="1:10" ht="12.95" customHeight="1">
      <c r="A23" s="5"/>
      <c r="B23" s="7"/>
      <c r="C23" s="5"/>
      <c r="D23" s="5"/>
      <c r="E23" s="5"/>
      <c r="F23" s="5"/>
      <c r="G23" s="5"/>
      <c r="H23" s="5"/>
      <c r="I23" s="5"/>
      <c r="J23" s="5"/>
    </row>
    <row r="24" spans="1:10" ht="12.95" customHeight="1">
      <c r="A24" s="5"/>
      <c r="B24" s="4" t="s">
        <v>180</v>
      </c>
      <c r="C24" s="5"/>
      <c r="D24" s="5"/>
      <c r="E24" s="5"/>
      <c r="F24" s="5"/>
      <c r="G24" s="5"/>
      <c r="H24" s="5"/>
      <c r="I24" s="5"/>
      <c r="J24" s="5"/>
    </row>
    <row r="25" spans="1:10" ht="12.95" customHeight="1">
      <c r="A25" s="5"/>
      <c r="B25" s="4" t="s">
        <v>181</v>
      </c>
      <c r="C25" s="5"/>
      <c r="D25" s="5"/>
      <c r="E25" s="5"/>
      <c r="F25" s="5"/>
      <c r="G25" s="5"/>
      <c r="H25" s="5"/>
      <c r="I25" s="5"/>
      <c r="J25" s="5"/>
    </row>
    <row r="26" spans="1:10" ht="26.1" customHeight="1">
      <c r="A26" s="5"/>
      <c r="B26" s="87" t="s">
        <v>182</v>
      </c>
      <c r="C26" s="87"/>
      <c r="D26" s="87"/>
      <c r="E26" s="87"/>
      <c r="F26" s="87"/>
      <c r="G26" s="87"/>
      <c r="H26" s="87"/>
      <c r="I26" s="87"/>
      <c r="J26" s="5"/>
    </row>
    <row r="27" spans="1:10" ht="12.95" customHeight="1">
      <c r="A27" s="5"/>
      <c r="B27" s="88"/>
      <c r="C27" s="88"/>
      <c r="D27" s="88"/>
      <c r="E27" s="88"/>
      <c r="F27" s="88"/>
      <c r="G27" s="88"/>
      <c r="H27" s="88"/>
      <c r="I27" s="88"/>
      <c r="J27" s="5"/>
    </row>
    <row r="28" spans="1:10" ht="12.95" customHeight="1">
      <c r="A28" s="44"/>
      <c r="B28" s="83"/>
      <c r="C28" s="83"/>
      <c r="D28" s="83"/>
      <c r="E28" s="83"/>
      <c r="F28" s="83"/>
      <c r="G28" s="83"/>
      <c r="H28" s="83"/>
      <c r="I28" s="83"/>
      <c r="J28" s="44"/>
    </row>
    <row r="29" spans="1:10" ht="12.95" customHeight="1">
      <c r="A29" s="44"/>
      <c r="B29" s="4"/>
      <c r="C29" s="4"/>
      <c r="D29" s="4"/>
      <c r="E29" s="4"/>
      <c r="F29" s="4"/>
      <c r="G29" s="4"/>
      <c r="H29" s="4"/>
      <c r="I29" s="4"/>
      <c r="J29" s="44"/>
    </row>
    <row r="30" spans="1:10" ht="12.95" customHeight="1">
      <c r="A30" s="5"/>
      <c r="B30" s="87"/>
      <c r="C30" s="87"/>
      <c r="D30" s="87"/>
      <c r="E30" s="87"/>
      <c r="F30" s="87"/>
      <c r="G30" s="87"/>
      <c r="H30" s="87"/>
      <c r="I30" s="87"/>
      <c r="J30" s="5"/>
    </row>
    <row r="31" spans="1:10" ht="12.95" customHeight="1">
      <c r="A31" s="5"/>
      <c r="B31" s="5"/>
      <c r="C31" s="89" t="s">
        <v>1072</v>
      </c>
      <c r="D31" s="89"/>
      <c r="E31" s="89"/>
      <c r="F31" s="89"/>
      <c r="G31" s="5"/>
      <c r="H31" s="5"/>
      <c r="I31" s="5"/>
      <c r="J31" s="5"/>
    </row>
    <row r="32" spans="1:10" ht="12.95" customHeight="1">
      <c r="A32" s="5"/>
      <c r="B32" s="38" t="s">
        <v>184</v>
      </c>
      <c r="C32" s="89" t="s">
        <v>185</v>
      </c>
      <c r="D32" s="89"/>
      <c r="E32" s="89"/>
      <c r="F32" s="89"/>
      <c r="G32" s="5"/>
      <c r="H32" s="5"/>
      <c r="I32" s="5"/>
      <c r="J32" s="5"/>
    </row>
    <row r="33" spans="1:10" ht="120.95" customHeight="1">
      <c r="A33" s="5"/>
      <c r="B33" s="39"/>
      <c r="C33" s="86"/>
      <c r="D33" s="86"/>
      <c r="E33" s="5"/>
      <c r="F33" s="5"/>
      <c r="G33" s="5"/>
      <c r="H33" s="5"/>
      <c r="I33" s="5"/>
      <c r="J33" s="5"/>
    </row>
  </sheetData>
  <mergeCells count="6">
    <mergeCell ref="C33:D33"/>
    <mergeCell ref="B26:I26"/>
    <mergeCell ref="B27:I27"/>
    <mergeCell ref="B30:I30"/>
    <mergeCell ref="C31:F31"/>
    <mergeCell ref="C32:F32"/>
  </mergeCells>
  <hyperlinks>
    <hyperlink ref="A1" location="AxisCRISILIBX5050GiltPlusSDLJune2028IndexFund" display="AXISCIB" xr:uid="{00000000-0004-0000-0C00-000000000000}"/>
    <hyperlink ref="B1" location="AxisCRISILIBX5050GiltPlusSDLJune2028IndexFund" display="Axis CRISIL IBX50:50 Gilt Plus SDL June 2028 Index Fund" xr:uid="{00000000-0004-0000-0C00-000001000000}"/>
  </hyperlinks>
  <pageMargins left="0" right="0" top="0" bottom="0"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outlinePr summaryBelow="0"/>
  </sheetPr>
  <dimension ref="A1:J3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27</v>
      </c>
      <c r="B1" s="4" t="s">
        <v>28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1073</v>
      </c>
      <c r="B7" s="19" t="s">
        <v>1074</v>
      </c>
      <c r="C7" s="15" t="s">
        <v>1075</v>
      </c>
      <c r="D7" s="15" t="s">
        <v>167</v>
      </c>
      <c r="E7" s="20">
        <v>1750000</v>
      </c>
      <c r="F7" s="21">
        <v>1768.585</v>
      </c>
      <c r="G7" s="22">
        <v>0.52390000000000003</v>
      </c>
      <c r="H7" s="23">
        <v>7.0982000000000003E-2</v>
      </c>
      <c r="I7" s="24"/>
      <c r="J7" s="5"/>
    </row>
    <row r="8" spans="1:10" ht="12.95" customHeight="1">
      <c r="A8" s="18" t="s">
        <v>1076</v>
      </c>
      <c r="B8" s="19" t="s">
        <v>1077</v>
      </c>
      <c r="C8" s="15" t="s">
        <v>1078</v>
      </c>
      <c r="D8" s="15" t="s">
        <v>167</v>
      </c>
      <c r="E8" s="20">
        <v>1000000</v>
      </c>
      <c r="F8" s="21">
        <v>1003.458</v>
      </c>
      <c r="G8" s="22">
        <v>0.29730000000000001</v>
      </c>
      <c r="H8" s="23">
        <v>7.3312000000000002E-2</v>
      </c>
      <c r="I8" s="24"/>
      <c r="J8" s="5"/>
    </row>
    <row r="9" spans="1:10" ht="12.95" customHeight="1">
      <c r="A9" s="18" t="s">
        <v>1079</v>
      </c>
      <c r="B9" s="19" t="s">
        <v>1080</v>
      </c>
      <c r="C9" s="15" t="s">
        <v>1081</v>
      </c>
      <c r="D9" s="15" t="s">
        <v>167</v>
      </c>
      <c r="E9" s="20">
        <v>450000</v>
      </c>
      <c r="F9" s="21">
        <v>450.22730000000001</v>
      </c>
      <c r="G9" s="22">
        <v>0.13339999999999999</v>
      </c>
      <c r="H9" s="23">
        <v>7.3386000000000007E-2</v>
      </c>
      <c r="I9" s="24"/>
      <c r="J9" s="5"/>
    </row>
    <row r="10" spans="1:10" ht="12.95" customHeight="1">
      <c r="A10" s="5"/>
      <c r="B10" s="14" t="s">
        <v>171</v>
      </c>
      <c r="C10" s="15"/>
      <c r="D10" s="15"/>
      <c r="E10" s="15"/>
      <c r="F10" s="25">
        <v>3222.2703000000001</v>
      </c>
      <c r="G10" s="26">
        <v>0.9546</v>
      </c>
      <c r="H10" s="27"/>
      <c r="I10" s="28"/>
      <c r="J10" s="5"/>
    </row>
    <row r="11" spans="1:10" ht="12.95" customHeight="1">
      <c r="A11" s="5"/>
      <c r="B11" s="29" t="s">
        <v>172</v>
      </c>
      <c r="C11" s="2"/>
      <c r="D11" s="2"/>
      <c r="E11" s="2"/>
      <c r="F11" s="27" t="s">
        <v>173</v>
      </c>
      <c r="G11" s="27" t="s">
        <v>173</v>
      </c>
      <c r="H11" s="27"/>
      <c r="I11" s="28"/>
      <c r="J11" s="5"/>
    </row>
    <row r="12" spans="1:10" ht="12.95" customHeight="1">
      <c r="A12" s="5"/>
      <c r="B12" s="29" t="s">
        <v>171</v>
      </c>
      <c r="C12" s="2"/>
      <c r="D12" s="2"/>
      <c r="E12" s="2"/>
      <c r="F12" s="27" t="s">
        <v>173</v>
      </c>
      <c r="G12" s="27" t="s">
        <v>173</v>
      </c>
      <c r="H12" s="27"/>
      <c r="I12" s="28"/>
      <c r="J12" s="5"/>
    </row>
    <row r="13" spans="1:10" ht="12.95" customHeight="1">
      <c r="A13" s="5"/>
      <c r="B13" s="29" t="s">
        <v>174</v>
      </c>
      <c r="C13" s="30"/>
      <c r="D13" s="2"/>
      <c r="E13" s="30"/>
      <c r="F13" s="25">
        <v>3222.2703000000001</v>
      </c>
      <c r="G13" s="26">
        <v>0.9546</v>
      </c>
      <c r="H13" s="27"/>
      <c r="I13" s="28"/>
      <c r="J13" s="5"/>
    </row>
    <row r="14" spans="1:10" ht="12.95" customHeight="1">
      <c r="A14" s="5"/>
      <c r="B14" s="14" t="s">
        <v>175</v>
      </c>
      <c r="C14" s="15"/>
      <c r="D14" s="15"/>
      <c r="E14" s="15"/>
      <c r="F14" s="15"/>
      <c r="G14" s="15"/>
      <c r="H14" s="16"/>
      <c r="I14" s="17"/>
      <c r="J14" s="5"/>
    </row>
    <row r="15" spans="1:10" ht="12.95" customHeight="1">
      <c r="A15" s="18" t="s">
        <v>176</v>
      </c>
      <c r="B15" s="19" t="s">
        <v>177</v>
      </c>
      <c r="C15" s="15"/>
      <c r="D15" s="15"/>
      <c r="E15" s="20"/>
      <c r="F15" s="21">
        <v>98.37</v>
      </c>
      <c r="G15" s="22">
        <v>2.9100000000000001E-2</v>
      </c>
      <c r="H15" s="23">
        <v>6.7240731135355808E-2</v>
      </c>
      <c r="I15" s="24"/>
      <c r="J15" s="5"/>
    </row>
    <row r="16" spans="1:10" ht="12.95" customHeight="1">
      <c r="A16" s="5"/>
      <c r="B16" s="14" t="s">
        <v>171</v>
      </c>
      <c r="C16" s="15"/>
      <c r="D16" s="15"/>
      <c r="E16" s="15"/>
      <c r="F16" s="25">
        <v>98.37</v>
      </c>
      <c r="G16" s="26">
        <v>2.9100000000000001E-2</v>
      </c>
      <c r="H16" s="27"/>
      <c r="I16" s="28"/>
      <c r="J16" s="5"/>
    </row>
    <row r="17" spans="1:10" ht="12.95" customHeight="1">
      <c r="A17" s="5"/>
      <c r="B17" s="29" t="s">
        <v>174</v>
      </c>
      <c r="C17" s="30"/>
      <c r="D17" s="2"/>
      <c r="E17" s="30"/>
      <c r="F17" s="25">
        <v>98.37</v>
      </c>
      <c r="G17" s="26">
        <v>2.9100000000000001E-2</v>
      </c>
      <c r="H17" s="27"/>
      <c r="I17" s="28"/>
      <c r="J17" s="5"/>
    </row>
    <row r="18" spans="1:10" ht="12.95" customHeight="1">
      <c r="A18" s="5"/>
      <c r="B18" s="29" t="s">
        <v>178</v>
      </c>
      <c r="C18" s="15"/>
      <c r="D18" s="2"/>
      <c r="E18" s="15"/>
      <c r="F18" s="31">
        <v>54.929699999999997</v>
      </c>
      <c r="G18" s="26">
        <v>1.6299999999999999E-2</v>
      </c>
      <c r="H18" s="27"/>
      <c r="I18" s="28"/>
      <c r="J18" s="5"/>
    </row>
    <row r="19" spans="1:10" ht="12.95" customHeight="1">
      <c r="A19" s="5"/>
      <c r="B19" s="32" t="s">
        <v>179</v>
      </c>
      <c r="C19" s="33"/>
      <c r="D19" s="33"/>
      <c r="E19" s="33"/>
      <c r="F19" s="34">
        <v>3375.57</v>
      </c>
      <c r="G19" s="35">
        <v>1</v>
      </c>
      <c r="H19" s="36"/>
      <c r="I19" s="37"/>
      <c r="J19" s="5"/>
    </row>
    <row r="20" spans="1:10" ht="12.95" customHeight="1">
      <c r="A20" s="5"/>
      <c r="B20" s="7"/>
      <c r="C20" s="5"/>
      <c r="D20" s="5"/>
      <c r="E20" s="5"/>
      <c r="F20" s="5"/>
      <c r="G20" s="5"/>
      <c r="H20" s="5"/>
      <c r="I20" s="5"/>
      <c r="J20" s="5"/>
    </row>
    <row r="21" spans="1:10" ht="12.95" customHeight="1">
      <c r="A21" s="5"/>
      <c r="B21" s="4" t="s">
        <v>180</v>
      </c>
      <c r="C21" s="5"/>
      <c r="D21" s="5"/>
      <c r="E21" s="5"/>
      <c r="F21" s="5"/>
      <c r="G21" s="5"/>
      <c r="H21" s="5"/>
      <c r="I21" s="5"/>
      <c r="J21" s="5"/>
    </row>
    <row r="22" spans="1:10" ht="12.95" customHeight="1">
      <c r="A22" s="5"/>
      <c r="B22" s="4" t="s">
        <v>181</v>
      </c>
      <c r="C22" s="5"/>
      <c r="D22" s="5"/>
      <c r="E22" s="5"/>
      <c r="F22" s="5"/>
      <c r="G22" s="5"/>
      <c r="H22" s="5"/>
      <c r="I22" s="5"/>
      <c r="J22" s="5"/>
    </row>
    <row r="23" spans="1:10" ht="26.1" customHeight="1">
      <c r="A23" s="5"/>
      <c r="B23" s="87" t="s">
        <v>182</v>
      </c>
      <c r="C23" s="87"/>
      <c r="D23" s="87"/>
      <c r="E23" s="87"/>
      <c r="F23" s="87"/>
      <c r="G23" s="87"/>
      <c r="H23" s="87"/>
      <c r="I23" s="87"/>
      <c r="J23" s="5"/>
    </row>
    <row r="24" spans="1:10" ht="12.95" customHeight="1">
      <c r="A24" s="5"/>
      <c r="B24" s="88"/>
      <c r="C24" s="88"/>
      <c r="D24" s="88"/>
      <c r="E24" s="88"/>
      <c r="F24" s="88"/>
      <c r="G24" s="88"/>
      <c r="H24" s="88"/>
      <c r="I24" s="88"/>
      <c r="J24" s="5"/>
    </row>
    <row r="25" spans="1:10" ht="12.95" customHeight="1">
      <c r="A25" s="44"/>
      <c r="B25" s="83"/>
      <c r="C25" s="83"/>
      <c r="D25" s="83"/>
      <c r="E25" s="83"/>
      <c r="F25" s="83"/>
      <c r="G25" s="83"/>
      <c r="H25" s="83"/>
      <c r="I25" s="83"/>
      <c r="J25" s="44"/>
    </row>
    <row r="26" spans="1:10" ht="12.95" customHeight="1">
      <c r="A26" s="44"/>
      <c r="B26" s="4"/>
      <c r="C26" s="4"/>
      <c r="D26" s="4"/>
      <c r="E26" s="4"/>
      <c r="F26" s="4"/>
      <c r="G26" s="4"/>
      <c r="H26" s="4"/>
      <c r="I26" s="4"/>
      <c r="J26" s="44"/>
    </row>
    <row r="27" spans="1:10" ht="12.95" customHeight="1">
      <c r="A27" s="5"/>
      <c r="B27" s="87"/>
      <c r="C27" s="87"/>
      <c r="D27" s="87"/>
      <c r="E27" s="87"/>
      <c r="F27" s="87"/>
      <c r="G27" s="87"/>
      <c r="H27" s="87"/>
      <c r="I27" s="87"/>
      <c r="J27" s="5"/>
    </row>
    <row r="28" spans="1:10" ht="12.95" customHeight="1">
      <c r="A28" s="5"/>
      <c r="B28" s="5"/>
      <c r="C28" s="89" t="s">
        <v>1082</v>
      </c>
      <c r="D28" s="89"/>
      <c r="E28" s="89"/>
      <c r="F28" s="89"/>
      <c r="G28" s="5"/>
      <c r="H28" s="5"/>
      <c r="I28" s="5"/>
      <c r="J28" s="5"/>
    </row>
    <row r="29" spans="1:10" ht="12.95" customHeight="1">
      <c r="A29" s="5"/>
      <c r="B29" s="38" t="s">
        <v>184</v>
      </c>
      <c r="C29" s="89" t="s">
        <v>185</v>
      </c>
      <c r="D29" s="89"/>
      <c r="E29" s="89"/>
      <c r="F29" s="89"/>
      <c r="G29" s="5"/>
      <c r="H29" s="5"/>
      <c r="I29" s="5"/>
      <c r="J29" s="5"/>
    </row>
    <row r="30" spans="1:10" ht="120.95" customHeight="1">
      <c r="A30" s="5"/>
      <c r="B30" s="39"/>
      <c r="C30" s="86"/>
      <c r="D30" s="86"/>
      <c r="E30" s="5"/>
      <c r="F30" s="5"/>
      <c r="G30" s="5"/>
      <c r="H30" s="5"/>
      <c r="I30" s="5"/>
      <c r="J30" s="5"/>
    </row>
  </sheetData>
  <mergeCells count="6">
    <mergeCell ref="C30:D30"/>
    <mergeCell ref="B23:I23"/>
    <mergeCell ref="B24:I24"/>
    <mergeCell ref="B27:I27"/>
    <mergeCell ref="C28:F28"/>
    <mergeCell ref="C29:F29"/>
  </mergeCells>
  <hyperlinks>
    <hyperlink ref="A1" location="AxisCRISILIBX5050GiltPlusSDLSep2027IndexFund" display="AXISCIG" xr:uid="{00000000-0004-0000-0D00-000000000000}"/>
    <hyperlink ref="B1" location="AxisCRISILIBX5050GiltPlusSDLSep2027IndexFund" display="Axis CRISIL IBX50:50 Gilt Plus SDL Sep 2027 Index Fund" xr:uid="{00000000-0004-0000-0D00-000001000000}"/>
  </hyperlinks>
  <pageMargins left="0" right="0" top="0" bottom="0"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outlinePr summaryBelow="0"/>
  </sheetPr>
  <dimension ref="A1:J14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29</v>
      </c>
      <c r="B1" s="4" t="s">
        <v>30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1013</v>
      </c>
      <c r="C5" s="15"/>
      <c r="D5" s="15"/>
      <c r="E5" s="15"/>
      <c r="F5" s="15"/>
      <c r="G5" s="15"/>
      <c r="H5" s="16"/>
      <c r="I5" s="17"/>
      <c r="J5" s="5"/>
    </row>
    <row r="6" spans="1:10" ht="12.95" customHeight="1">
      <c r="A6" s="5"/>
      <c r="B6" s="14" t="s">
        <v>1083</v>
      </c>
      <c r="C6" s="15"/>
      <c r="D6" s="15"/>
      <c r="E6" s="15"/>
      <c r="F6" s="5"/>
      <c r="G6" s="16"/>
      <c r="H6" s="16"/>
      <c r="I6" s="17"/>
      <c r="J6" s="5"/>
    </row>
    <row r="7" spans="1:10" ht="12.95" customHeight="1">
      <c r="A7" s="18" t="s">
        <v>1084</v>
      </c>
      <c r="B7" s="19" t="s">
        <v>1085</v>
      </c>
      <c r="C7" s="15"/>
      <c r="D7" s="15"/>
      <c r="E7" s="40"/>
      <c r="F7" s="21">
        <v>6.8550000000000004</v>
      </c>
      <c r="G7" s="41" t="s">
        <v>1086</v>
      </c>
      <c r="H7" s="41"/>
      <c r="I7" s="24"/>
      <c r="J7" s="5"/>
    </row>
    <row r="8" spans="1:10" ht="12.95" customHeight="1">
      <c r="A8" s="18" t="s">
        <v>1087</v>
      </c>
      <c r="B8" s="19" t="s">
        <v>1088</v>
      </c>
      <c r="C8" s="15"/>
      <c r="D8" s="15"/>
      <c r="E8" s="40"/>
      <c r="F8" s="21">
        <v>3.4275000000000002</v>
      </c>
      <c r="G8" s="41" t="s">
        <v>1086</v>
      </c>
      <c r="H8" s="41"/>
      <c r="I8" s="24"/>
      <c r="J8" s="5"/>
    </row>
    <row r="9" spans="1:10" ht="12.95" customHeight="1">
      <c r="A9" s="18" t="s">
        <v>1089</v>
      </c>
      <c r="B9" s="19" t="s">
        <v>1090</v>
      </c>
      <c r="C9" s="15"/>
      <c r="D9" s="15"/>
      <c r="E9" s="40"/>
      <c r="F9" s="21">
        <v>-2.46</v>
      </c>
      <c r="G9" s="41" t="s">
        <v>1086</v>
      </c>
      <c r="H9" s="41"/>
      <c r="I9" s="24"/>
      <c r="J9" s="5"/>
    </row>
    <row r="10" spans="1:10" ht="12.95" customHeight="1">
      <c r="A10" s="5"/>
      <c r="B10" s="14" t="s">
        <v>171</v>
      </c>
      <c r="C10" s="15"/>
      <c r="D10" s="15"/>
      <c r="E10" s="15"/>
      <c r="F10" s="25">
        <v>7.8224999999999998</v>
      </c>
      <c r="G10" s="26" t="s">
        <v>1086</v>
      </c>
      <c r="H10" s="27"/>
      <c r="I10" s="28"/>
      <c r="J10" s="5"/>
    </row>
    <row r="11" spans="1:10" ht="12.95" customHeight="1">
      <c r="A11" s="5"/>
      <c r="B11" s="29" t="s">
        <v>174</v>
      </c>
      <c r="C11" s="30"/>
      <c r="D11" s="2"/>
      <c r="E11" s="30"/>
      <c r="F11" s="25">
        <v>7.8224999999999998</v>
      </c>
      <c r="G11" s="26" t="s">
        <v>1086</v>
      </c>
      <c r="H11" s="27"/>
      <c r="I11" s="28"/>
      <c r="J11" s="5"/>
    </row>
    <row r="12" spans="1:10" ht="12.95" customHeight="1">
      <c r="A12" s="5"/>
      <c r="B12" s="14" t="s">
        <v>162</v>
      </c>
      <c r="C12" s="15"/>
      <c r="D12" s="15"/>
      <c r="E12" s="15"/>
      <c r="F12" s="15"/>
      <c r="G12" s="15"/>
      <c r="H12" s="16"/>
      <c r="I12" s="17"/>
      <c r="J12" s="5"/>
    </row>
    <row r="13" spans="1:10" ht="12.95" customHeight="1">
      <c r="A13" s="5"/>
      <c r="B13" s="14" t="s">
        <v>163</v>
      </c>
      <c r="C13" s="15"/>
      <c r="D13" s="15"/>
      <c r="E13" s="15"/>
      <c r="F13" s="5"/>
      <c r="G13" s="16"/>
      <c r="H13" s="16"/>
      <c r="I13" s="17"/>
      <c r="J13" s="5"/>
    </row>
    <row r="14" spans="1:10" ht="12.95" customHeight="1">
      <c r="A14" s="18" t="s">
        <v>1026</v>
      </c>
      <c r="B14" s="19" t="s">
        <v>1027</v>
      </c>
      <c r="C14" s="15" t="s">
        <v>1028</v>
      </c>
      <c r="D14" s="15" t="s">
        <v>167</v>
      </c>
      <c r="E14" s="20">
        <v>27864500</v>
      </c>
      <c r="F14" s="21">
        <v>28252.791799999999</v>
      </c>
      <c r="G14" s="22">
        <v>5.2499999999999998E-2</v>
      </c>
      <c r="H14" s="23">
        <v>7.1662000000000003E-2</v>
      </c>
      <c r="I14" s="24"/>
      <c r="J14" s="5"/>
    </row>
    <row r="15" spans="1:10" ht="12.95" customHeight="1">
      <c r="A15" s="18" t="s">
        <v>506</v>
      </c>
      <c r="B15" s="19" t="s">
        <v>507</v>
      </c>
      <c r="C15" s="15" t="s">
        <v>508</v>
      </c>
      <c r="D15" s="15" t="s">
        <v>167</v>
      </c>
      <c r="E15" s="20">
        <v>27500000</v>
      </c>
      <c r="F15" s="21">
        <v>27733.31</v>
      </c>
      <c r="G15" s="22">
        <v>5.1499999999999997E-2</v>
      </c>
      <c r="H15" s="23">
        <v>7.1748999999999993E-2</v>
      </c>
      <c r="I15" s="24"/>
      <c r="J15" s="5"/>
    </row>
    <row r="16" spans="1:10" ht="12.95" customHeight="1">
      <c r="A16" s="18" t="s">
        <v>742</v>
      </c>
      <c r="B16" s="19" t="s">
        <v>743</v>
      </c>
      <c r="C16" s="15" t="s">
        <v>744</v>
      </c>
      <c r="D16" s="15" t="s">
        <v>167</v>
      </c>
      <c r="E16" s="20">
        <v>22500000</v>
      </c>
      <c r="F16" s="21">
        <v>21813.772499999999</v>
      </c>
      <c r="G16" s="22">
        <v>4.0500000000000001E-2</v>
      </c>
      <c r="H16" s="23">
        <v>7.1926000000000004E-2</v>
      </c>
      <c r="I16" s="24"/>
      <c r="J16" s="5"/>
    </row>
    <row r="17" spans="1:10" ht="12.95" customHeight="1">
      <c r="A17" s="18" t="s">
        <v>622</v>
      </c>
      <c r="B17" s="19" t="s">
        <v>623</v>
      </c>
      <c r="C17" s="15" t="s">
        <v>624</v>
      </c>
      <c r="D17" s="15" t="s">
        <v>190</v>
      </c>
      <c r="E17" s="20">
        <v>17500</v>
      </c>
      <c r="F17" s="21">
        <v>17536.977500000001</v>
      </c>
      <c r="G17" s="22">
        <v>3.2599999999999997E-2</v>
      </c>
      <c r="H17" s="23">
        <v>8.0199999999999994E-2</v>
      </c>
      <c r="I17" s="24"/>
      <c r="J17" s="5"/>
    </row>
    <row r="18" spans="1:10" ht="12.95" customHeight="1">
      <c r="A18" s="18" t="s">
        <v>631</v>
      </c>
      <c r="B18" s="19" t="s">
        <v>632</v>
      </c>
      <c r="C18" s="15" t="s">
        <v>633</v>
      </c>
      <c r="D18" s="15" t="s">
        <v>518</v>
      </c>
      <c r="E18" s="20">
        <v>15000</v>
      </c>
      <c r="F18" s="21">
        <v>14984.865</v>
      </c>
      <c r="G18" s="22">
        <v>2.7799999999999998E-2</v>
      </c>
      <c r="H18" s="23">
        <v>7.6649999999999996E-2</v>
      </c>
      <c r="I18" s="24"/>
      <c r="J18" s="5"/>
    </row>
    <row r="19" spans="1:10" ht="12.95" customHeight="1">
      <c r="A19" s="18" t="s">
        <v>1091</v>
      </c>
      <c r="B19" s="19" t="s">
        <v>1092</v>
      </c>
      <c r="C19" s="15" t="s">
        <v>1093</v>
      </c>
      <c r="D19" s="15" t="s">
        <v>190</v>
      </c>
      <c r="E19" s="20">
        <v>1400</v>
      </c>
      <c r="F19" s="21">
        <v>13691.062</v>
      </c>
      <c r="G19" s="22">
        <v>2.5399999999999999E-2</v>
      </c>
      <c r="H19" s="23">
        <v>8.0500000000000002E-2</v>
      </c>
      <c r="I19" s="24"/>
      <c r="J19" s="5"/>
    </row>
    <row r="20" spans="1:10" ht="12.95" customHeight="1">
      <c r="A20" s="18" t="s">
        <v>688</v>
      </c>
      <c r="B20" s="19" t="s">
        <v>689</v>
      </c>
      <c r="C20" s="15" t="s">
        <v>690</v>
      </c>
      <c r="D20" s="15" t="s">
        <v>167</v>
      </c>
      <c r="E20" s="20">
        <v>13500000</v>
      </c>
      <c r="F20" s="21">
        <v>13655.344499999999</v>
      </c>
      <c r="G20" s="22">
        <v>2.5399999999999999E-2</v>
      </c>
      <c r="H20" s="23">
        <v>7.1669999999999998E-2</v>
      </c>
      <c r="I20" s="24"/>
      <c r="J20" s="5"/>
    </row>
    <row r="21" spans="1:10" ht="12.95" customHeight="1">
      <c r="A21" s="18" t="s">
        <v>592</v>
      </c>
      <c r="B21" s="19" t="s">
        <v>593</v>
      </c>
      <c r="C21" s="15" t="s">
        <v>594</v>
      </c>
      <c r="D21" s="15" t="s">
        <v>518</v>
      </c>
      <c r="E21" s="20">
        <v>12500</v>
      </c>
      <c r="F21" s="21">
        <v>12519.05</v>
      </c>
      <c r="G21" s="22">
        <v>2.3199999999999998E-2</v>
      </c>
      <c r="H21" s="23">
        <v>7.7100000000000002E-2</v>
      </c>
      <c r="I21" s="24"/>
      <c r="J21" s="5"/>
    </row>
    <row r="22" spans="1:10" ht="12.95" customHeight="1">
      <c r="A22" s="18" t="s">
        <v>1094</v>
      </c>
      <c r="B22" s="19" t="s">
        <v>1095</v>
      </c>
      <c r="C22" s="15" t="s">
        <v>1096</v>
      </c>
      <c r="D22" s="15" t="s">
        <v>190</v>
      </c>
      <c r="E22" s="20">
        <v>12500</v>
      </c>
      <c r="F22" s="21">
        <v>12499.8</v>
      </c>
      <c r="G22" s="22">
        <v>2.3199999999999998E-2</v>
      </c>
      <c r="H22" s="23">
        <v>7.5899999999999995E-2</v>
      </c>
      <c r="I22" s="24"/>
      <c r="J22" s="5"/>
    </row>
    <row r="23" spans="1:10" ht="12.95" customHeight="1">
      <c r="A23" s="18" t="s">
        <v>1097</v>
      </c>
      <c r="B23" s="19" t="s">
        <v>1098</v>
      </c>
      <c r="C23" s="15" t="s">
        <v>1099</v>
      </c>
      <c r="D23" s="15" t="s">
        <v>167</v>
      </c>
      <c r="E23" s="20">
        <v>10500000</v>
      </c>
      <c r="F23" s="21">
        <v>10729.824000000001</v>
      </c>
      <c r="G23" s="22">
        <v>1.9900000000000001E-2</v>
      </c>
      <c r="H23" s="23"/>
      <c r="I23" s="24"/>
      <c r="J23" s="5"/>
    </row>
    <row r="24" spans="1:10" ht="12.95" customHeight="1">
      <c r="A24" s="18" t="s">
        <v>588</v>
      </c>
      <c r="B24" s="19" t="s">
        <v>589</v>
      </c>
      <c r="C24" s="15" t="s">
        <v>590</v>
      </c>
      <c r="D24" s="15" t="s">
        <v>591</v>
      </c>
      <c r="E24" s="20">
        <v>10500</v>
      </c>
      <c r="F24" s="21">
        <v>10660.377</v>
      </c>
      <c r="G24" s="22">
        <v>1.9800000000000002E-2</v>
      </c>
      <c r="H24" s="23">
        <v>7.7100000000000002E-2</v>
      </c>
      <c r="I24" s="24"/>
      <c r="J24" s="5"/>
    </row>
    <row r="25" spans="1:10" ht="12.95" customHeight="1">
      <c r="A25" s="18" t="s">
        <v>570</v>
      </c>
      <c r="B25" s="19" t="s">
        <v>571</v>
      </c>
      <c r="C25" s="15" t="s">
        <v>572</v>
      </c>
      <c r="D25" s="15" t="s">
        <v>167</v>
      </c>
      <c r="E25" s="20">
        <v>10500000</v>
      </c>
      <c r="F25" s="21">
        <v>10629.433499999999</v>
      </c>
      <c r="G25" s="22">
        <v>1.9699999999999999E-2</v>
      </c>
      <c r="H25" s="23">
        <v>7.1895000000000001E-2</v>
      </c>
      <c r="I25" s="24"/>
      <c r="J25" s="5"/>
    </row>
    <row r="26" spans="1:10" ht="12.95" customHeight="1">
      <c r="A26" s="18" t="s">
        <v>1100</v>
      </c>
      <c r="B26" s="19" t="s">
        <v>1101</v>
      </c>
      <c r="C26" s="15" t="s">
        <v>1102</v>
      </c>
      <c r="D26" s="15" t="s">
        <v>190</v>
      </c>
      <c r="E26" s="20">
        <v>10000</v>
      </c>
      <c r="F26" s="21">
        <v>10016.450000000001</v>
      </c>
      <c r="G26" s="22">
        <v>1.8599999999999998E-2</v>
      </c>
      <c r="H26" s="23">
        <v>8.0895999999999996E-2</v>
      </c>
      <c r="I26" s="24"/>
      <c r="J26" s="5"/>
    </row>
    <row r="27" spans="1:10" ht="12.95" customHeight="1">
      <c r="A27" s="18" t="s">
        <v>1103</v>
      </c>
      <c r="B27" s="19" t="s">
        <v>1104</v>
      </c>
      <c r="C27" s="15" t="s">
        <v>1105</v>
      </c>
      <c r="D27" s="15" t="s">
        <v>190</v>
      </c>
      <c r="E27" s="20">
        <v>10000</v>
      </c>
      <c r="F27" s="21">
        <v>10014.719999999999</v>
      </c>
      <c r="G27" s="22">
        <v>1.8599999999999998E-2</v>
      </c>
      <c r="H27" s="23">
        <v>8.0850000000000005E-2</v>
      </c>
      <c r="I27" s="24"/>
      <c r="J27" s="5"/>
    </row>
    <row r="28" spans="1:10" ht="12.95" customHeight="1">
      <c r="A28" s="18" t="s">
        <v>673</v>
      </c>
      <c r="B28" s="19" t="s">
        <v>674</v>
      </c>
      <c r="C28" s="15" t="s">
        <v>675</v>
      </c>
      <c r="D28" s="15" t="s">
        <v>190</v>
      </c>
      <c r="E28" s="20">
        <v>10000</v>
      </c>
      <c r="F28" s="21">
        <v>10014.33</v>
      </c>
      <c r="G28" s="22">
        <v>1.8599999999999998E-2</v>
      </c>
      <c r="H28" s="23">
        <v>8.1699999999999995E-2</v>
      </c>
      <c r="I28" s="24"/>
      <c r="J28" s="5"/>
    </row>
    <row r="29" spans="1:10" ht="12.95" customHeight="1">
      <c r="A29" s="18" t="s">
        <v>604</v>
      </c>
      <c r="B29" s="19" t="s">
        <v>605</v>
      </c>
      <c r="C29" s="15" t="s">
        <v>606</v>
      </c>
      <c r="D29" s="15" t="s">
        <v>190</v>
      </c>
      <c r="E29" s="20">
        <v>10000</v>
      </c>
      <c r="F29" s="21">
        <v>9999.76</v>
      </c>
      <c r="G29" s="22">
        <v>1.8599999999999998E-2</v>
      </c>
      <c r="H29" s="23">
        <v>7.6799999999999993E-2</v>
      </c>
      <c r="I29" s="24"/>
      <c r="J29" s="5"/>
    </row>
    <row r="30" spans="1:10" ht="12.95" customHeight="1">
      <c r="A30" s="18" t="s">
        <v>1106</v>
      </c>
      <c r="B30" s="19" t="s">
        <v>1107</v>
      </c>
      <c r="C30" s="15" t="s">
        <v>1108</v>
      </c>
      <c r="D30" s="15" t="s">
        <v>190</v>
      </c>
      <c r="E30" s="20">
        <v>10000</v>
      </c>
      <c r="F30" s="21">
        <v>9994.7900000000009</v>
      </c>
      <c r="G30" s="22">
        <v>1.8599999999999998E-2</v>
      </c>
      <c r="H30" s="23">
        <v>8.1290000000000001E-2</v>
      </c>
      <c r="I30" s="24"/>
      <c r="J30" s="5"/>
    </row>
    <row r="31" spans="1:10" ht="12.95" customHeight="1">
      <c r="A31" s="18" t="s">
        <v>1109</v>
      </c>
      <c r="B31" s="19" t="s">
        <v>1110</v>
      </c>
      <c r="C31" s="15" t="s">
        <v>1111</v>
      </c>
      <c r="D31" s="15" t="s">
        <v>190</v>
      </c>
      <c r="E31" s="20">
        <v>1000</v>
      </c>
      <c r="F31" s="21">
        <v>9917.89</v>
      </c>
      <c r="G31" s="22">
        <v>1.84E-2</v>
      </c>
      <c r="H31" s="23">
        <v>8.1823000000000007E-2</v>
      </c>
      <c r="I31" s="24"/>
      <c r="J31" s="5"/>
    </row>
    <row r="32" spans="1:10" ht="12.95" customHeight="1">
      <c r="A32" s="18" t="s">
        <v>1112</v>
      </c>
      <c r="B32" s="19" t="s">
        <v>1113</v>
      </c>
      <c r="C32" s="15" t="s">
        <v>1114</v>
      </c>
      <c r="D32" s="15" t="s">
        <v>190</v>
      </c>
      <c r="E32" s="20">
        <v>1000</v>
      </c>
      <c r="F32" s="21">
        <v>9915.23</v>
      </c>
      <c r="G32" s="22">
        <v>1.84E-2</v>
      </c>
      <c r="H32" s="23">
        <v>8.09E-2</v>
      </c>
      <c r="I32" s="24"/>
      <c r="J32" s="5"/>
    </row>
    <row r="33" spans="1:10" ht="12.95" customHeight="1">
      <c r="A33" s="18" t="s">
        <v>537</v>
      </c>
      <c r="B33" s="19" t="s">
        <v>538</v>
      </c>
      <c r="C33" s="15" t="s">
        <v>539</v>
      </c>
      <c r="D33" s="15" t="s">
        <v>190</v>
      </c>
      <c r="E33" s="20">
        <v>900</v>
      </c>
      <c r="F33" s="21">
        <v>8776.8539999999994</v>
      </c>
      <c r="G33" s="22">
        <v>1.6299999999999999E-2</v>
      </c>
      <c r="H33" s="23">
        <v>6.7337999999999995E-2</v>
      </c>
      <c r="I33" s="42">
        <v>8.4269422999999996E-2</v>
      </c>
      <c r="J33" s="5"/>
    </row>
    <row r="34" spans="1:10" ht="12.95" customHeight="1">
      <c r="A34" s="18" t="s">
        <v>1115</v>
      </c>
      <c r="B34" s="19" t="s">
        <v>1116</v>
      </c>
      <c r="C34" s="15" t="s">
        <v>1117</v>
      </c>
      <c r="D34" s="15" t="s">
        <v>190</v>
      </c>
      <c r="E34" s="20">
        <v>8000</v>
      </c>
      <c r="F34" s="21">
        <v>8004.808</v>
      </c>
      <c r="G34" s="22">
        <v>1.49E-2</v>
      </c>
      <c r="H34" s="23">
        <v>7.7200000000000005E-2</v>
      </c>
      <c r="I34" s="42"/>
      <c r="J34" s="5"/>
    </row>
    <row r="35" spans="1:10" ht="12.95" customHeight="1">
      <c r="A35" s="18" t="s">
        <v>540</v>
      </c>
      <c r="B35" s="19" t="s">
        <v>541</v>
      </c>
      <c r="C35" s="15" t="s">
        <v>542</v>
      </c>
      <c r="D35" s="15" t="s">
        <v>190</v>
      </c>
      <c r="E35" s="20">
        <v>7500</v>
      </c>
      <c r="F35" s="21">
        <v>7539.2174999999997</v>
      </c>
      <c r="G35" s="22">
        <v>1.4E-2</v>
      </c>
      <c r="H35" s="23">
        <v>7.7100000000000002E-2</v>
      </c>
      <c r="I35" s="42"/>
      <c r="J35" s="5"/>
    </row>
    <row r="36" spans="1:10" ht="12.95" customHeight="1">
      <c r="A36" s="18" t="s">
        <v>194</v>
      </c>
      <c r="B36" s="19" t="s">
        <v>195</v>
      </c>
      <c r="C36" s="15" t="s">
        <v>196</v>
      </c>
      <c r="D36" s="15" t="s">
        <v>190</v>
      </c>
      <c r="E36" s="20">
        <v>7500</v>
      </c>
      <c r="F36" s="21">
        <v>7474.9875000000002</v>
      </c>
      <c r="G36" s="22">
        <v>1.3899999999999999E-2</v>
      </c>
      <c r="H36" s="23">
        <v>7.7799999999999994E-2</v>
      </c>
      <c r="I36" s="42"/>
      <c r="J36" s="5"/>
    </row>
    <row r="37" spans="1:10" ht="12.95" customHeight="1">
      <c r="A37" s="18" t="s">
        <v>1118</v>
      </c>
      <c r="B37" s="19" t="s">
        <v>1119</v>
      </c>
      <c r="C37" s="15" t="s">
        <v>1120</v>
      </c>
      <c r="D37" s="15" t="s">
        <v>190</v>
      </c>
      <c r="E37" s="20">
        <v>7000</v>
      </c>
      <c r="F37" s="21">
        <v>7026.817</v>
      </c>
      <c r="G37" s="22">
        <v>1.2999999999999999E-2</v>
      </c>
      <c r="H37" s="23">
        <v>8.0149999999999999E-2</v>
      </c>
      <c r="I37" s="42"/>
      <c r="J37" s="5"/>
    </row>
    <row r="38" spans="1:10" ht="12.95" customHeight="1">
      <c r="A38" s="18" t="s">
        <v>655</v>
      </c>
      <c r="B38" s="19" t="s">
        <v>656</v>
      </c>
      <c r="C38" s="15" t="s">
        <v>657</v>
      </c>
      <c r="D38" s="15" t="s">
        <v>190</v>
      </c>
      <c r="E38" s="20">
        <v>7000</v>
      </c>
      <c r="F38" s="21">
        <v>7011.8649999999998</v>
      </c>
      <c r="G38" s="22">
        <v>1.2999999999999999E-2</v>
      </c>
      <c r="H38" s="23">
        <v>8.2000000000000003E-2</v>
      </c>
      <c r="I38" s="42"/>
      <c r="J38" s="5"/>
    </row>
    <row r="39" spans="1:10" ht="12.95" customHeight="1">
      <c r="A39" s="18" t="s">
        <v>661</v>
      </c>
      <c r="B39" s="19" t="s">
        <v>662</v>
      </c>
      <c r="C39" s="15" t="s">
        <v>663</v>
      </c>
      <c r="D39" s="15" t="s">
        <v>190</v>
      </c>
      <c r="E39" s="20">
        <v>6500</v>
      </c>
      <c r="F39" s="21">
        <v>6503.3215</v>
      </c>
      <c r="G39" s="22">
        <v>1.21E-2</v>
      </c>
      <c r="H39" s="23">
        <v>8.3250000000000005E-2</v>
      </c>
      <c r="I39" s="42"/>
      <c r="J39" s="5"/>
    </row>
    <row r="40" spans="1:10" ht="12.95" customHeight="1">
      <c r="A40" s="18" t="s">
        <v>610</v>
      </c>
      <c r="B40" s="19" t="s">
        <v>611</v>
      </c>
      <c r="C40" s="15" t="s">
        <v>612</v>
      </c>
      <c r="D40" s="15" t="s">
        <v>167</v>
      </c>
      <c r="E40" s="20">
        <v>6000000</v>
      </c>
      <c r="F40" s="21">
        <v>6037.8360000000002</v>
      </c>
      <c r="G40" s="22">
        <v>1.12E-2</v>
      </c>
      <c r="H40" s="23">
        <v>7.1304000000000006E-2</v>
      </c>
      <c r="I40" s="42"/>
      <c r="J40" s="5"/>
    </row>
    <row r="41" spans="1:10" ht="12.95" customHeight="1">
      <c r="A41" s="18" t="s">
        <v>1121</v>
      </c>
      <c r="B41" s="19" t="s">
        <v>1122</v>
      </c>
      <c r="C41" s="15" t="s">
        <v>1123</v>
      </c>
      <c r="D41" s="15" t="s">
        <v>190</v>
      </c>
      <c r="E41" s="20">
        <v>5500</v>
      </c>
      <c r="F41" s="21">
        <v>5524.3154999999997</v>
      </c>
      <c r="G41" s="22">
        <v>1.03E-2</v>
      </c>
      <c r="H41" s="23">
        <v>7.5749999999999998E-2</v>
      </c>
      <c r="I41" s="42"/>
      <c r="J41" s="5"/>
    </row>
    <row r="42" spans="1:10" ht="12.95" customHeight="1">
      <c r="A42" s="18" t="s">
        <v>691</v>
      </c>
      <c r="B42" s="19" t="s">
        <v>692</v>
      </c>
      <c r="C42" s="15" t="s">
        <v>693</v>
      </c>
      <c r="D42" s="15" t="s">
        <v>190</v>
      </c>
      <c r="E42" s="20">
        <v>50</v>
      </c>
      <c r="F42" s="21">
        <v>5027.7650000000003</v>
      </c>
      <c r="G42" s="22">
        <v>9.2999999999999992E-3</v>
      </c>
      <c r="H42" s="23">
        <v>7.7558000000000002E-2</v>
      </c>
      <c r="I42" s="42"/>
      <c r="J42" s="5"/>
    </row>
    <row r="43" spans="1:10" ht="12.95" customHeight="1">
      <c r="A43" s="18" t="s">
        <v>1124</v>
      </c>
      <c r="B43" s="19" t="s">
        <v>1125</v>
      </c>
      <c r="C43" s="15" t="s">
        <v>1126</v>
      </c>
      <c r="D43" s="15" t="s">
        <v>190</v>
      </c>
      <c r="E43" s="20">
        <v>500</v>
      </c>
      <c r="F43" s="21">
        <v>5024.6899999999996</v>
      </c>
      <c r="G43" s="22">
        <v>9.2999999999999992E-3</v>
      </c>
      <c r="H43" s="23">
        <v>7.5738E-2</v>
      </c>
      <c r="I43" s="42"/>
      <c r="J43" s="5"/>
    </row>
    <row r="44" spans="1:10" ht="12.95" customHeight="1">
      <c r="A44" s="18" t="s">
        <v>1127</v>
      </c>
      <c r="B44" s="19" t="s">
        <v>1128</v>
      </c>
      <c r="C44" s="15" t="s">
        <v>1129</v>
      </c>
      <c r="D44" s="15" t="s">
        <v>190</v>
      </c>
      <c r="E44" s="20">
        <v>5000</v>
      </c>
      <c r="F44" s="21">
        <v>5024.1850000000004</v>
      </c>
      <c r="G44" s="22">
        <v>9.2999999999999992E-3</v>
      </c>
      <c r="H44" s="23">
        <v>7.5999999999999998E-2</v>
      </c>
      <c r="I44" s="42"/>
      <c r="J44" s="5"/>
    </row>
    <row r="45" spans="1:10" ht="12.95" customHeight="1">
      <c r="A45" s="18" t="s">
        <v>1130</v>
      </c>
      <c r="B45" s="19" t="s">
        <v>1131</v>
      </c>
      <c r="C45" s="15" t="s">
        <v>1132</v>
      </c>
      <c r="D45" s="15" t="s">
        <v>167</v>
      </c>
      <c r="E45" s="20">
        <v>4985200</v>
      </c>
      <c r="F45" s="21">
        <v>5015.5150000000003</v>
      </c>
      <c r="G45" s="22">
        <v>9.2999999999999992E-3</v>
      </c>
      <c r="H45" s="23">
        <v>7.1609999999999993E-2</v>
      </c>
      <c r="I45" s="42"/>
      <c r="J45" s="5"/>
    </row>
    <row r="46" spans="1:10" ht="12.95" customHeight="1">
      <c r="A46" s="18" t="s">
        <v>1133</v>
      </c>
      <c r="B46" s="19" t="s">
        <v>1134</v>
      </c>
      <c r="C46" s="15" t="s">
        <v>1135</v>
      </c>
      <c r="D46" s="15" t="s">
        <v>518</v>
      </c>
      <c r="E46" s="20">
        <v>5000</v>
      </c>
      <c r="F46" s="21">
        <v>5012.5600000000004</v>
      </c>
      <c r="G46" s="22">
        <v>9.2999999999999992E-3</v>
      </c>
      <c r="H46" s="23">
        <v>8.0008999999999997E-2</v>
      </c>
      <c r="I46" s="42"/>
      <c r="J46" s="5"/>
    </row>
    <row r="47" spans="1:10" ht="12.95" customHeight="1">
      <c r="A47" s="18" t="s">
        <v>1136</v>
      </c>
      <c r="B47" s="19" t="s">
        <v>1137</v>
      </c>
      <c r="C47" s="15" t="s">
        <v>1138</v>
      </c>
      <c r="D47" s="15" t="s">
        <v>518</v>
      </c>
      <c r="E47" s="20">
        <v>5000</v>
      </c>
      <c r="F47" s="21">
        <v>5001.4750000000004</v>
      </c>
      <c r="G47" s="22">
        <v>9.2999999999999992E-3</v>
      </c>
      <c r="H47" s="23">
        <v>9.18215E-2</v>
      </c>
      <c r="I47" s="42"/>
      <c r="J47" s="5"/>
    </row>
    <row r="48" spans="1:10" ht="12.95" customHeight="1">
      <c r="A48" s="18" t="s">
        <v>1139</v>
      </c>
      <c r="B48" s="19" t="s">
        <v>1140</v>
      </c>
      <c r="C48" s="15" t="s">
        <v>1141</v>
      </c>
      <c r="D48" s="15" t="s">
        <v>190</v>
      </c>
      <c r="E48" s="20">
        <v>5000</v>
      </c>
      <c r="F48" s="21">
        <v>4988.46</v>
      </c>
      <c r="G48" s="22">
        <v>9.2999999999999992E-3</v>
      </c>
      <c r="H48" s="23">
        <v>7.6700000000000004E-2</v>
      </c>
      <c r="I48" s="42"/>
      <c r="J48" s="5"/>
    </row>
    <row r="49" spans="1:10" ht="12.95" customHeight="1">
      <c r="A49" s="18" t="s">
        <v>1142</v>
      </c>
      <c r="B49" s="19" t="s">
        <v>1143</v>
      </c>
      <c r="C49" s="15" t="s">
        <v>1144</v>
      </c>
      <c r="D49" s="15" t="s">
        <v>190</v>
      </c>
      <c r="E49" s="20">
        <v>500</v>
      </c>
      <c r="F49" s="21">
        <v>4981.09</v>
      </c>
      <c r="G49" s="22">
        <v>9.1999999999999998E-3</v>
      </c>
      <c r="H49" s="23">
        <v>8.0049999999999996E-2</v>
      </c>
      <c r="I49" s="42"/>
      <c r="J49" s="5"/>
    </row>
    <row r="50" spans="1:10" ht="12.95" customHeight="1">
      <c r="A50" s="18" t="s">
        <v>1145</v>
      </c>
      <c r="B50" s="19" t="s">
        <v>1146</v>
      </c>
      <c r="C50" s="15" t="s">
        <v>1147</v>
      </c>
      <c r="D50" s="15" t="s">
        <v>190</v>
      </c>
      <c r="E50" s="20">
        <v>5000</v>
      </c>
      <c r="F50" s="21">
        <v>4977.6049999999996</v>
      </c>
      <c r="G50" s="22">
        <v>9.1999999999999998E-3</v>
      </c>
      <c r="H50" s="23">
        <v>7.9299999999999995E-2</v>
      </c>
      <c r="I50" s="42"/>
      <c r="J50" s="5"/>
    </row>
    <row r="51" spans="1:10" ht="12.95" customHeight="1">
      <c r="A51" s="18" t="s">
        <v>224</v>
      </c>
      <c r="B51" s="19" t="s">
        <v>225</v>
      </c>
      <c r="C51" s="15" t="s">
        <v>226</v>
      </c>
      <c r="D51" s="15" t="s">
        <v>190</v>
      </c>
      <c r="E51" s="20">
        <v>5000</v>
      </c>
      <c r="F51" s="21">
        <v>4970.3599999999997</v>
      </c>
      <c r="G51" s="22">
        <v>9.1999999999999998E-3</v>
      </c>
      <c r="H51" s="23">
        <v>7.7034000000000005E-2</v>
      </c>
      <c r="I51" s="42"/>
      <c r="J51" s="5"/>
    </row>
    <row r="52" spans="1:10" ht="12.95" customHeight="1">
      <c r="A52" s="18" t="s">
        <v>573</v>
      </c>
      <c r="B52" s="19" t="s">
        <v>574</v>
      </c>
      <c r="C52" s="15" t="s">
        <v>575</v>
      </c>
      <c r="D52" s="15" t="s">
        <v>190</v>
      </c>
      <c r="E52" s="20">
        <v>500</v>
      </c>
      <c r="F52" s="21">
        <v>4959</v>
      </c>
      <c r="G52" s="22">
        <v>9.1999999999999998E-3</v>
      </c>
      <c r="H52" s="23">
        <v>8.1000000000000003E-2</v>
      </c>
      <c r="I52" s="42"/>
      <c r="J52" s="5"/>
    </row>
    <row r="53" spans="1:10" ht="12.95" customHeight="1">
      <c r="A53" s="18" t="s">
        <v>613</v>
      </c>
      <c r="B53" s="19" t="s">
        <v>614</v>
      </c>
      <c r="C53" s="15" t="s">
        <v>615</v>
      </c>
      <c r="D53" s="15" t="s">
        <v>190</v>
      </c>
      <c r="E53" s="20">
        <v>500</v>
      </c>
      <c r="F53" s="21">
        <v>4955.0150000000003</v>
      </c>
      <c r="G53" s="22">
        <v>9.1999999999999998E-3</v>
      </c>
      <c r="H53" s="23">
        <v>8.1000000000000003E-2</v>
      </c>
      <c r="I53" s="42"/>
      <c r="J53" s="5"/>
    </row>
    <row r="54" spans="1:10" ht="12.95" customHeight="1">
      <c r="A54" s="18" t="s">
        <v>1148</v>
      </c>
      <c r="B54" s="19" t="s">
        <v>1149</v>
      </c>
      <c r="C54" s="15" t="s">
        <v>1150</v>
      </c>
      <c r="D54" s="15" t="s">
        <v>190</v>
      </c>
      <c r="E54" s="20">
        <v>500</v>
      </c>
      <c r="F54" s="21">
        <v>4922.0600000000004</v>
      </c>
      <c r="G54" s="22">
        <v>9.1000000000000004E-3</v>
      </c>
      <c r="H54" s="23">
        <v>8.0709000000000003E-2</v>
      </c>
      <c r="I54" s="42"/>
      <c r="J54" s="5"/>
    </row>
    <row r="55" spans="1:10" ht="12.95" customHeight="1">
      <c r="A55" s="18" t="s">
        <v>585</v>
      </c>
      <c r="B55" s="19" t="s">
        <v>586</v>
      </c>
      <c r="C55" s="15" t="s">
        <v>587</v>
      </c>
      <c r="D55" s="15" t="s">
        <v>190</v>
      </c>
      <c r="E55" s="20">
        <v>500</v>
      </c>
      <c r="F55" s="21">
        <v>4857.7700000000004</v>
      </c>
      <c r="G55" s="22">
        <v>8.9999999999999993E-3</v>
      </c>
      <c r="H55" s="23">
        <v>8.1250000000000003E-2</v>
      </c>
      <c r="I55" s="42"/>
      <c r="J55" s="5"/>
    </row>
    <row r="56" spans="1:10" ht="12.95" customHeight="1">
      <c r="A56" s="18" t="s">
        <v>1151</v>
      </c>
      <c r="B56" s="19" t="s">
        <v>1152</v>
      </c>
      <c r="C56" s="15" t="s">
        <v>1153</v>
      </c>
      <c r="D56" s="15" t="s">
        <v>190</v>
      </c>
      <c r="E56" s="20">
        <v>5000</v>
      </c>
      <c r="F56" s="21">
        <v>4539.8100000000004</v>
      </c>
      <c r="G56" s="22">
        <v>8.3999999999999995E-3</v>
      </c>
      <c r="H56" s="23">
        <v>7.4761999999999995E-2</v>
      </c>
      <c r="I56" s="42"/>
      <c r="J56" s="5"/>
    </row>
    <row r="57" spans="1:10" ht="12.95" customHeight="1">
      <c r="A57" s="18" t="s">
        <v>1154</v>
      </c>
      <c r="B57" s="19" t="s">
        <v>1155</v>
      </c>
      <c r="C57" s="15" t="s">
        <v>1156</v>
      </c>
      <c r="D57" s="15" t="s">
        <v>190</v>
      </c>
      <c r="E57" s="20">
        <v>4500</v>
      </c>
      <c r="F57" s="21">
        <v>4534.6724999999997</v>
      </c>
      <c r="G57" s="22">
        <v>8.3999999999999995E-3</v>
      </c>
      <c r="H57" s="23">
        <v>7.4762999999999996E-2</v>
      </c>
      <c r="I57" s="42"/>
      <c r="J57" s="5"/>
    </row>
    <row r="58" spans="1:10" ht="12.95" customHeight="1">
      <c r="A58" s="18" t="s">
        <v>1157</v>
      </c>
      <c r="B58" s="19" t="s">
        <v>1158</v>
      </c>
      <c r="C58" s="15" t="s">
        <v>1159</v>
      </c>
      <c r="D58" s="15" t="s">
        <v>190</v>
      </c>
      <c r="E58" s="20">
        <v>4500</v>
      </c>
      <c r="F58" s="21">
        <v>4526.4105</v>
      </c>
      <c r="G58" s="22">
        <v>8.3999999999999995E-3</v>
      </c>
      <c r="H58" s="23">
        <v>7.6486999999999999E-2</v>
      </c>
      <c r="I58" s="42"/>
      <c r="J58" s="5"/>
    </row>
    <row r="59" spans="1:10" ht="12.95" customHeight="1">
      <c r="A59" s="18" t="s">
        <v>598</v>
      </c>
      <c r="B59" s="19" t="s">
        <v>599</v>
      </c>
      <c r="C59" s="15" t="s">
        <v>600</v>
      </c>
      <c r="D59" s="15" t="s">
        <v>190</v>
      </c>
      <c r="E59" s="20">
        <v>450</v>
      </c>
      <c r="F59" s="21">
        <v>4474.143</v>
      </c>
      <c r="G59" s="22">
        <v>8.3000000000000001E-3</v>
      </c>
      <c r="H59" s="23">
        <v>8.0049999999999996E-2</v>
      </c>
      <c r="I59" s="42"/>
      <c r="J59" s="5"/>
    </row>
    <row r="60" spans="1:10" ht="12.95" customHeight="1">
      <c r="A60" s="18" t="s">
        <v>197</v>
      </c>
      <c r="B60" s="19" t="s">
        <v>198</v>
      </c>
      <c r="C60" s="15" t="s">
        <v>199</v>
      </c>
      <c r="D60" s="15" t="s">
        <v>190</v>
      </c>
      <c r="E60" s="20">
        <v>4000</v>
      </c>
      <c r="F60" s="21">
        <v>3986.5479999999998</v>
      </c>
      <c r="G60" s="22">
        <v>7.4000000000000003E-3</v>
      </c>
      <c r="H60" s="23">
        <v>7.7499999999999999E-2</v>
      </c>
      <c r="I60" s="42"/>
      <c r="J60" s="5"/>
    </row>
    <row r="61" spans="1:10" ht="12.95" customHeight="1">
      <c r="A61" s="18" t="s">
        <v>1160</v>
      </c>
      <c r="B61" s="19" t="s">
        <v>1161</v>
      </c>
      <c r="C61" s="15" t="s">
        <v>1162</v>
      </c>
      <c r="D61" s="15" t="s">
        <v>190</v>
      </c>
      <c r="E61" s="20">
        <v>3500</v>
      </c>
      <c r="F61" s="21">
        <v>3607.7370000000001</v>
      </c>
      <c r="G61" s="22">
        <v>6.7000000000000002E-3</v>
      </c>
      <c r="H61" s="23">
        <v>7.5249999999999997E-2</v>
      </c>
      <c r="I61" s="42"/>
      <c r="J61" s="5"/>
    </row>
    <row r="62" spans="1:10" ht="12.95" customHeight="1">
      <c r="A62" s="18" t="s">
        <v>1163</v>
      </c>
      <c r="B62" s="19" t="s">
        <v>1164</v>
      </c>
      <c r="C62" s="15" t="s">
        <v>1165</v>
      </c>
      <c r="D62" s="15" t="s">
        <v>518</v>
      </c>
      <c r="E62" s="20">
        <v>3500</v>
      </c>
      <c r="F62" s="21">
        <v>3512.3235</v>
      </c>
      <c r="G62" s="22">
        <v>6.4999999999999997E-3</v>
      </c>
      <c r="H62" s="23">
        <v>7.5700000000000003E-2</v>
      </c>
      <c r="I62" s="42"/>
      <c r="J62" s="5"/>
    </row>
    <row r="63" spans="1:10" ht="12.95" customHeight="1">
      <c r="A63" s="18" t="s">
        <v>1166</v>
      </c>
      <c r="B63" s="19" t="s">
        <v>1167</v>
      </c>
      <c r="C63" s="15" t="s">
        <v>1168</v>
      </c>
      <c r="D63" s="15" t="s">
        <v>190</v>
      </c>
      <c r="E63" s="20">
        <v>3500</v>
      </c>
      <c r="F63" s="21">
        <v>3481.9189999999999</v>
      </c>
      <c r="G63" s="22">
        <v>6.4999999999999997E-3</v>
      </c>
      <c r="H63" s="23">
        <v>8.1250000000000003E-2</v>
      </c>
      <c r="I63" s="42"/>
      <c r="J63" s="5"/>
    </row>
    <row r="64" spans="1:10" ht="12.95" customHeight="1">
      <c r="A64" s="18" t="s">
        <v>1169</v>
      </c>
      <c r="B64" s="19" t="s">
        <v>1170</v>
      </c>
      <c r="C64" s="15" t="s">
        <v>1171</v>
      </c>
      <c r="D64" s="15" t="s">
        <v>167</v>
      </c>
      <c r="E64" s="20">
        <v>3464000</v>
      </c>
      <c r="F64" s="21">
        <v>3189.0657999999999</v>
      </c>
      <c r="G64" s="22">
        <v>5.8999999999999999E-3</v>
      </c>
      <c r="H64" s="23">
        <v>7.1515999999999996E-2</v>
      </c>
      <c r="I64" s="42"/>
      <c r="J64" s="5"/>
    </row>
    <row r="65" spans="1:10" ht="12.95" customHeight="1">
      <c r="A65" s="18" t="s">
        <v>1172</v>
      </c>
      <c r="B65" s="19" t="s">
        <v>1173</v>
      </c>
      <c r="C65" s="15" t="s">
        <v>1174</v>
      </c>
      <c r="D65" s="15" t="s">
        <v>190</v>
      </c>
      <c r="E65" s="20">
        <v>3000</v>
      </c>
      <c r="F65" s="21">
        <v>3015.0329999999999</v>
      </c>
      <c r="G65" s="22">
        <v>5.5999999999999999E-3</v>
      </c>
      <c r="H65" s="23">
        <v>7.5988E-2</v>
      </c>
      <c r="I65" s="42"/>
      <c r="J65" s="5"/>
    </row>
    <row r="66" spans="1:10" ht="12.95" customHeight="1">
      <c r="A66" s="18" t="s">
        <v>1175</v>
      </c>
      <c r="B66" s="19" t="s">
        <v>1176</v>
      </c>
      <c r="C66" s="15" t="s">
        <v>1177</v>
      </c>
      <c r="D66" s="15" t="s">
        <v>518</v>
      </c>
      <c r="E66" s="20">
        <v>300</v>
      </c>
      <c r="F66" s="21">
        <v>2996.4720000000002</v>
      </c>
      <c r="G66" s="22">
        <v>5.5999999999999999E-3</v>
      </c>
      <c r="H66" s="23">
        <v>7.8049999999999994E-2</v>
      </c>
      <c r="I66" s="42"/>
      <c r="J66" s="5"/>
    </row>
    <row r="67" spans="1:10" ht="12.95" customHeight="1">
      <c r="A67" s="18" t="s">
        <v>564</v>
      </c>
      <c r="B67" s="19" t="s">
        <v>565</v>
      </c>
      <c r="C67" s="15" t="s">
        <v>566</v>
      </c>
      <c r="D67" s="15" t="s">
        <v>518</v>
      </c>
      <c r="E67" s="20">
        <v>290</v>
      </c>
      <c r="F67" s="21">
        <v>2880.9818</v>
      </c>
      <c r="G67" s="22">
        <v>5.3E-3</v>
      </c>
      <c r="H67" s="23">
        <v>7.2332499999999994E-2</v>
      </c>
      <c r="I67" s="42">
        <v>7.9843427999999994E-2</v>
      </c>
      <c r="J67" s="5"/>
    </row>
    <row r="68" spans="1:10" ht="12.95" customHeight="1">
      <c r="A68" s="18" t="s">
        <v>1178</v>
      </c>
      <c r="B68" s="19" t="s">
        <v>1179</v>
      </c>
      <c r="C68" s="15" t="s">
        <v>1180</v>
      </c>
      <c r="D68" s="15" t="s">
        <v>167</v>
      </c>
      <c r="E68" s="20">
        <v>3000000</v>
      </c>
      <c r="F68" s="21">
        <v>2572.509</v>
      </c>
      <c r="G68" s="22">
        <v>4.7999999999999996E-3</v>
      </c>
      <c r="H68" s="23">
        <v>7.1815000000000004E-2</v>
      </c>
      <c r="I68" s="42"/>
      <c r="J68" s="5"/>
    </row>
    <row r="69" spans="1:10" ht="12.95" customHeight="1">
      <c r="A69" s="18" t="s">
        <v>1181</v>
      </c>
      <c r="B69" s="19" t="s">
        <v>1182</v>
      </c>
      <c r="C69" s="15" t="s">
        <v>1183</v>
      </c>
      <c r="D69" s="15" t="s">
        <v>167</v>
      </c>
      <c r="E69" s="20">
        <v>2500000</v>
      </c>
      <c r="F69" s="21">
        <v>2554.1725000000001</v>
      </c>
      <c r="G69" s="22">
        <v>4.7000000000000002E-3</v>
      </c>
      <c r="H69" s="23">
        <v>7.4746999999999994E-2</v>
      </c>
      <c r="I69" s="42"/>
      <c r="J69" s="5"/>
    </row>
    <row r="70" spans="1:10" ht="12.95" customHeight="1">
      <c r="A70" s="18" t="s">
        <v>1184</v>
      </c>
      <c r="B70" s="19" t="s">
        <v>1185</v>
      </c>
      <c r="C70" s="15" t="s">
        <v>1186</v>
      </c>
      <c r="D70" s="15" t="s">
        <v>190</v>
      </c>
      <c r="E70" s="20">
        <v>2500</v>
      </c>
      <c r="F70" s="21">
        <v>2517.1725000000001</v>
      </c>
      <c r="G70" s="22">
        <v>4.7000000000000002E-3</v>
      </c>
      <c r="H70" s="23">
        <v>7.5950000000000004E-2</v>
      </c>
      <c r="I70" s="42"/>
      <c r="J70" s="5"/>
    </row>
    <row r="71" spans="1:10" ht="12.95" customHeight="1">
      <c r="A71" s="18" t="s">
        <v>1187</v>
      </c>
      <c r="B71" s="19" t="s">
        <v>1188</v>
      </c>
      <c r="C71" s="15" t="s">
        <v>1189</v>
      </c>
      <c r="D71" s="15" t="s">
        <v>190</v>
      </c>
      <c r="E71" s="20">
        <v>250</v>
      </c>
      <c r="F71" s="21">
        <v>2509.0075000000002</v>
      </c>
      <c r="G71" s="22">
        <v>4.7000000000000002E-3</v>
      </c>
      <c r="H71" s="23">
        <v>7.5988E-2</v>
      </c>
      <c r="I71" s="42"/>
      <c r="J71" s="5"/>
    </row>
    <row r="72" spans="1:10" ht="12.95" customHeight="1">
      <c r="A72" s="18" t="s">
        <v>1190</v>
      </c>
      <c r="B72" s="19" t="s">
        <v>1191</v>
      </c>
      <c r="C72" s="15" t="s">
        <v>1192</v>
      </c>
      <c r="D72" s="15" t="s">
        <v>190</v>
      </c>
      <c r="E72" s="20">
        <v>2500</v>
      </c>
      <c r="F72" s="21">
        <v>2506.0774999999999</v>
      </c>
      <c r="G72" s="22">
        <v>4.7000000000000002E-3</v>
      </c>
      <c r="H72" s="23">
        <v>7.8200000000000006E-2</v>
      </c>
      <c r="I72" s="42"/>
      <c r="J72" s="5"/>
    </row>
    <row r="73" spans="1:10" ht="12.95" customHeight="1">
      <c r="A73" s="18" t="s">
        <v>1193</v>
      </c>
      <c r="B73" s="19" t="s">
        <v>1194</v>
      </c>
      <c r="C73" s="15" t="s">
        <v>1195</v>
      </c>
      <c r="D73" s="15" t="s">
        <v>190</v>
      </c>
      <c r="E73" s="20">
        <v>2500</v>
      </c>
      <c r="F73" s="21">
        <v>2504.9974999999999</v>
      </c>
      <c r="G73" s="22">
        <v>4.7000000000000002E-3</v>
      </c>
      <c r="H73" s="23">
        <v>7.5271000000000005E-2</v>
      </c>
      <c r="I73" s="42"/>
      <c r="J73" s="5"/>
    </row>
    <row r="74" spans="1:10" ht="12.95" customHeight="1">
      <c r="A74" s="18" t="s">
        <v>1196</v>
      </c>
      <c r="B74" s="19" t="s">
        <v>1197</v>
      </c>
      <c r="C74" s="15" t="s">
        <v>1198</v>
      </c>
      <c r="D74" s="15" t="s">
        <v>190</v>
      </c>
      <c r="E74" s="20">
        <v>250</v>
      </c>
      <c r="F74" s="21">
        <v>2504.3674999999998</v>
      </c>
      <c r="G74" s="22">
        <v>4.5999999999999999E-3</v>
      </c>
      <c r="H74" s="23">
        <v>7.8936999999999993E-2</v>
      </c>
      <c r="I74" s="42"/>
      <c r="J74" s="5"/>
    </row>
    <row r="75" spans="1:10" ht="12.95" customHeight="1">
      <c r="A75" s="18" t="s">
        <v>1199</v>
      </c>
      <c r="B75" s="19" t="s">
        <v>1200</v>
      </c>
      <c r="C75" s="15" t="s">
        <v>1201</v>
      </c>
      <c r="D75" s="15" t="s">
        <v>190</v>
      </c>
      <c r="E75" s="20">
        <v>2500</v>
      </c>
      <c r="F75" s="21">
        <v>2503.9899999999998</v>
      </c>
      <c r="G75" s="22">
        <v>4.5999999999999999E-3</v>
      </c>
      <c r="H75" s="23">
        <v>8.1250000000000003E-2</v>
      </c>
      <c r="I75" s="42"/>
      <c r="J75" s="5"/>
    </row>
    <row r="76" spans="1:10" ht="12.95" customHeight="1">
      <c r="A76" s="18" t="s">
        <v>1202</v>
      </c>
      <c r="B76" s="19" t="s">
        <v>1203</v>
      </c>
      <c r="C76" s="15" t="s">
        <v>1204</v>
      </c>
      <c r="D76" s="15" t="s">
        <v>190</v>
      </c>
      <c r="E76" s="20">
        <v>2500</v>
      </c>
      <c r="F76" s="21">
        <v>2499.46</v>
      </c>
      <c r="G76" s="22">
        <v>4.5999999999999999E-3</v>
      </c>
      <c r="H76" s="23">
        <v>7.6835000000000001E-2</v>
      </c>
      <c r="I76" s="42"/>
      <c r="J76" s="5"/>
    </row>
    <row r="77" spans="1:10" ht="12.95" customHeight="1">
      <c r="A77" s="18" t="s">
        <v>1205</v>
      </c>
      <c r="B77" s="19" t="s">
        <v>1206</v>
      </c>
      <c r="C77" s="15" t="s">
        <v>1207</v>
      </c>
      <c r="D77" s="15" t="s">
        <v>1208</v>
      </c>
      <c r="E77" s="20">
        <v>250</v>
      </c>
      <c r="F77" s="21">
        <v>2499.0149999999999</v>
      </c>
      <c r="G77" s="22">
        <v>4.5999999999999999E-3</v>
      </c>
      <c r="H77" s="23">
        <v>8.3012500000000003E-2</v>
      </c>
      <c r="I77" s="42"/>
      <c r="J77" s="5"/>
    </row>
    <row r="78" spans="1:10" ht="12.95" customHeight="1">
      <c r="A78" s="18" t="s">
        <v>1209</v>
      </c>
      <c r="B78" s="19" t="s">
        <v>1210</v>
      </c>
      <c r="C78" s="15" t="s">
        <v>1211</v>
      </c>
      <c r="D78" s="15" t="s">
        <v>190</v>
      </c>
      <c r="E78" s="20">
        <v>250</v>
      </c>
      <c r="F78" s="21">
        <v>2497.9650000000001</v>
      </c>
      <c r="G78" s="22">
        <v>4.5999999999999999E-3</v>
      </c>
      <c r="H78" s="23">
        <v>7.5992000000000004E-2</v>
      </c>
      <c r="I78" s="42"/>
      <c r="J78" s="5"/>
    </row>
    <row r="79" spans="1:10" ht="12.95" customHeight="1">
      <c r="A79" s="18" t="s">
        <v>1212</v>
      </c>
      <c r="B79" s="19" t="s">
        <v>1213</v>
      </c>
      <c r="C79" s="15" t="s">
        <v>1214</v>
      </c>
      <c r="D79" s="15" t="s">
        <v>190</v>
      </c>
      <c r="E79" s="20">
        <v>250</v>
      </c>
      <c r="F79" s="21">
        <v>2494.7550000000001</v>
      </c>
      <c r="G79" s="22">
        <v>4.5999999999999999E-3</v>
      </c>
      <c r="H79" s="23">
        <v>7.5999999999999998E-2</v>
      </c>
      <c r="I79" s="42"/>
      <c r="J79" s="5"/>
    </row>
    <row r="80" spans="1:10" ht="12.95" customHeight="1">
      <c r="A80" s="18" t="s">
        <v>607</v>
      </c>
      <c r="B80" s="19" t="s">
        <v>608</v>
      </c>
      <c r="C80" s="15" t="s">
        <v>609</v>
      </c>
      <c r="D80" s="15" t="s">
        <v>190</v>
      </c>
      <c r="E80" s="20">
        <v>2500</v>
      </c>
      <c r="F80" s="21">
        <v>2493.5</v>
      </c>
      <c r="G80" s="22">
        <v>4.5999999999999999E-3</v>
      </c>
      <c r="H80" s="23">
        <v>7.6399999999999996E-2</v>
      </c>
      <c r="I80" s="42"/>
      <c r="J80" s="5"/>
    </row>
    <row r="81" spans="1:10" ht="12.95" customHeight="1">
      <c r="A81" s="18" t="s">
        <v>558</v>
      </c>
      <c r="B81" s="19" t="s">
        <v>559</v>
      </c>
      <c r="C81" s="15" t="s">
        <v>560</v>
      </c>
      <c r="D81" s="15" t="s">
        <v>190</v>
      </c>
      <c r="E81" s="20">
        <v>2500</v>
      </c>
      <c r="F81" s="21">
        <v>2491.105</v>
      </c>
      <c r="G81" s="22">
        <v>4.5999999999999999E-3</v>
      </c>
      <c r="H81" s="23">
        <v>7.7600000000000002E-2</v>
      </c>
      <c r="I81" s="42"/>
      <c r="J81" s="5"/>
    </row>
    <row r="82" spans="1:10" ht="12.95" customHeight="1">
      <c r="A82" s="18" t="s">
        <v>1215</v>
      </c>
      <c r="B82" s="19" t="s">
        <v>1216</v>
      </c>
      <c r="C82" s="15" t="s">
        <v>1217</v>
      </c>
      <c r="D82" s="15" t="s">
        <v>190</v>
      </c>
      <c r="E82" s="20">
        <v>2500</v>
      </c>
      <c r="F82" s="21">
        <v>2488.2925</v>
      </c>
      <c r="G82" s="22">
        <v>4.5999999999999999E-3</v>
      </c>
      <c r="H82" s="23">
        <v>7.5999999999999998E-2</v>
      </c>
      <c r="I82" s="42"/>
      <c r="J82" s="5"/>
    </row>
    <row r="83" spans="1:10" ht="12.95" customHeight="1">
      <c r="A83" s="18" t="s">
        <v>1218</v>
      </c>
      <c r="B83" s="19" t="s">
        <v>1219</v>
      </c>
      <c r="C83" s="15" t="s">
        <v>1220</v>
      </c>
      <c r="D83" s="15" t="s">
        <v>190</v>
      </c>
      <c r="E83" s="20">
        <v>250</v>
      </c>
      <c r="F83" s="21">
        <v>2422.08</v>
      </c>
      <c r="G83" s="22">
        <v>4.4999999999999997E-3</v>
      </c>
      <c r="H83" s="23">
        <v>7.6982999999999996E-2</v>
      </c>
      <c r="I83" s="42"/>
      <c r="J83" s="5"/>
    </row>
    <row r="84" spans="1:10" ht="12.95" customHeight="1">
      <c r="A84" s="18" t="s">
        <v>1221</v>
      </c>
      <c r="B84" s="19" t="s">
        <v>1222</v>
      </c>
      <c r="C84" s="15" t="s">
        <v>1223</v>
      </c>
      <c r="D84" s="15" t="s">
        <v>190</v>
      </c>
      <c r="E84" s="20">
        <v>2500</v>
      </c>
      <c r="F84" s="21">
        <v>2197.1</v>
      </c>
      <c r="G84" s="22">
        <v>4.1000000000000003E-3</v>
      </c>
      <c r="H84" s="23">
        <v>7.4761999999999995E-2</v>
      </c>
      <c r="I84" s="42"/>
      <c r="J84" s="5"/>
    </row>
    <row r="85" spans="1:10" ht="12.95" customHeight="1">
      <c r="A85" s="18" t="s">
        <v>1224</v>
      </c>
      <c r="B85" s="19" t="s">
        <v>1225</v>
      </c>
      <c r="C85" s="15" t="s">
        <v>1226</v>
      </c>
      <c r="D85" s="15" t="s">
        <v>167</v>
      </c>
      <c r="E85" s="20">
        <v>2502400</v>
      </c>
      <c r="F85" s="21">
        <v>2074.2944000000002</v>
      </c>
      <c r="G85" s="22">
        <v>3.8999999999999998E-3</v>
      </c>
      <c r="H85" s="23">
        <v>7.2042999999999996E-2</v>
      </c>
      <c r="I85" s="42"/>
      <c r="J85" s="5"/>
    </row>
    <row r="86" spans="1:10" ht="12.95" customHeight="1">
      <c r="A86" s="18" t="s">
        <v>1227</v>
      </c>
      <c r="B86" s="19" t="s">
        <v>1228</v>
      </c>
      <c r="C86" s="15" t="s">
        <v>1229</v>
      </c>
      <c r="D86" s="15" t="s">
        <v>167</v>
      </c>
      <c r="E86" s="20">
        <v>2502400</v>
      </c>
      <c r="F86" s="21">
        <v>2003.1712</v>
      </c>
      <c r="G86" s="22">
        <v>3.7000000000000002E-3</v>
      </c>
      <c r="H86" s="23">
        <v>7.2079000000000004E-2</v>
      </c>
      <c r="I86" s="42"/>
      <c r="J86" s="5"/>
    </row>
    <row r="87" spans="1:10" ht="12.95" customHeight="1">
      <c r="A87" s="18" t="s">
        <v>1230</v>
      </c>
      <c r="B87" s="19" t="s">
        <v>1231</v>
      </c>
      <c r="C87" s="15" t="s">
        <v>1232</v>
      </c>
      <c r="D87" s="15" t="s">
        <v>190</v>
      </c>
      <c r="E87" s="20">
        <v>200</v>
      </c>
      <c r="F87" s="21">
        <v>1988.252</v>
      </c>
      <c r="G87" s="22">
        <v>3.7000000000000002E-3</v>
      </c>
      <c r="H87" s="23">
        <v>7.5249999999999997E-2</v>
      </c>
      <c r="I87" s="42"/>
      <c r="J87" s="5"/>
    </row>
    <row r="88" spans="1:10" ht="12.95" customHeight="1">
      <c r="A88" s="18" t="s">
        <v>1233</v>
      </c>
      <c r="B88" s="19" t="s">
        <v>1234</v>
      </c>
      <c r="C88" s="15" t="s">
        <v>1235</v>
      </c>
      <c r="D88" s="15" t="s">
        <v>167</v>
      </c>
      <c r="E88" s="20">
        <v>2072000</v>
      </c>
      <c r="F88" s="21">
        <v>1715.1912</v>
      </c>
      <c r="G88" s="22">
        <v>3.2000000000000002E-3</v>
      </c>
      <c r="H88" s="23">
        <v>7.2045999999999999E-2</v>
      </c>
      <c r="I88" s="42"/>
      <c r="J88" s="5"/>
    </row>
    <row r="89" spans="1:10" ht="12.95" customHeight="1">
      <c r="A89" s="18" t="s">
        <v>1236</v>
      </c>
      <c r="B89" s="19" t="s">
        <v>1237</v>
      </c>
      <c r="C89" s="15" t="s">
        <v>1238</v>
      </c>
      <c r="D89" s="15" t="s">
        <v>190</v>
      </c>
      <c r="E89" s="20">
        <v>150</v>
      </c>
      <c r="F89" s="21">
        <v>1508.8665000000001</v>
      </c>
      <c r="G89" s="22">
        <v>2.8E-3</v>
      </c>
      <c r="H89" s="23">
        <v>8.0587000000000006E-2</v>
      </c>
      <c r="I89" s="42"/>
      <c r="J89" s="5"/>
    </row>
    <row r="90" spans="1:10" ht="12.95" customHeight="1">
      <c r="A90" s="18" t="s">
        <v>1239</v>
      </c>
      <c r="B90" s="19" t="s">
        <v>1240</v>
      </c>
      <c r="C90" s="15" t="s">
        <v>1241</v>
      </c>
      <c r="D90" s="15" t="s">
        <v>190</v>
      </c>
      <c r="E90" s="20">
        <v>1500</v>
      </c>
      <c r="F90" s="21">
        <v>1501.8915</v>
      </c>
      <c r="G90" s="22">
        <v>2.8E-3</v>
      </c>
      <c r="H90" s="23">
        <v>7.6120999999999994E-2</v>
      </c>
      <c r="I90" s="42"/>
      <c r="J90" s="5"/>
    </row>
    <row r="91" spans="1:10" ht="12.95" customHeight="1">
      <c r="A91" s="18" t="s">
        <v>543</v>
      </c>
      <c r="B91" s="19" t="s">
        <v>544</v>
      </c>
      <c r="C91" s="15" t="s">
        <v>545</v>
      </c>
      <c r="D91" s="15" t="s">
        <v>190</v>
      </c>
      <c r="E91" s="20">
        <v>150</v>
      </c>
      <c r="F91" s="21">
        <v>1496.5335</v>
      </c>
      <c r="G91" s="22">
        <v>2.8E-3</v>
      </c>
      <c r="H91" s="23">
        <v>7.7034000000000005E-2</v>
      </c>
      <c r="I91" s="42"/>
      <c r="J91" s="5"/>
    </row>
    <row r="92" spans="1:10" ht="12.95" customHeight="1">
      <c r="A92" s="18" t="s">
        <v>1242</v>
      </c>
      <c r="B92" s="19" t="s">
        <v>1243</v>
      </c>
      <c r="C92" s="15" t="s">
        <v>1244</v>
      </c>
      <c r="D92" s="15" t="s">
        <v>167</v>
      </c>
      <c r="E92" s="20">
        <v>1550000</v>
      </c>
      <c r="F92" s="21">
        <v>1425.0607</v>
      </c>
      <c r="G92" s="22">
        <v>2.5999999999999999E-3</v>
      </c>
      <c r="H92" s="23">
        <v>7.1516999999999997E-2</v>
      </c>
      <c r="I92" s="42"/>
      <c r="J92" s="5"/>
    </row>
    <row r="93" spans="1:10" ht="12.95" customHeight="1">
      <c r="A93" s="18" t="s">
        <v>1245</v>
      </c>
      <c r="B93" s="19" t="s">
        <v>1246</v>
      </c>
      <c r="C93" s="15" t="s">
        <v>1247</v>
      </c>
      <c r="D93" s="15" t="s">
        <v>167</v>
      </c>
      <c r="E93" s="20">
        <v>1690000</v>
      </c>
      <c r="F93" s="21">
        <v>1406.3251</v>
      </c>
      <c r="G93" s="22">
        <v>2.5999999999999999E-3</v>
      </c>
      <c r="H93" s="23">
        <v>7.2036000000000003E-2</v>
      </c>
      <c r="I93" s="42"/>
      <c r="J93" s="5"/>
    </row>
    <row r="94" spans="1:10" ht="12.95" customHeight="1">
      <c r="A94" s="18" t="s">
        <v>1248</v>
      </c>
      <c r="B94" s="19" t="s">
        <v>1249</v>
      </c>
      <c r="C94" s="15" t="s">
        <v>1250</v>
      </c>
      <c r="D94" s="15" t="s">
        <v>167</v>
      </c>
      <c r="E94" s="20">
        <v>1000000</v>
      </c>
      <c r="F94" s="21">
        <v>1020.91</v>
      </c>
      <c r="G94" s="22">
        <v>1.9E-3</v>
      </c>
      <c r="H94" s="23">
        <v>7.5396000000000005E-2</v>
      </c>
      <c r="I94" s="42"/>
      <c r="J94" s="5"/>
    </row>
    <row r="95" spans="1:10" ht="12.95" customHeight="1">
      <c r="A95" s="18" t="s">
        <v>555</v>
      </c>
      <c r="B95" s="19" t="s">
        <v>556</v>
      </c>
      <c r="C95" s="15" t="s">
        <v>557</v>
      </c>
      <c r="D95" s="15" t="s">
        <v>190</v>
      </c>
      <c r="E95" s="20">
        <v>1000</v>
      </c>
      <c r="F95" s="21">
        <v>998.28300000000002</v>
      </c>
      <c r="G95" s="22">
        <v>1.9E-3</v>
      </c>
      <c r="H95" s="23">
        <v>7.6550000000000007E-2</v>
      </c>
      <c r="I95" s="42"/>
      <c r="J95" s="5"/>
    </row>
    <row r="96" spans="1:10" ht="12.95" customHeight="1">
      <c r="A96" s="18" t="s">
        <v>1251</v>
      </c>
      <c r="B96" s="19" t="s">
        <v>1252</v>
      </c>
      <c r="C96" s="15" t="s">
        <v>1253</v>
      </c>
      <c r="D96" s="15" t="s">
        <v>190</v>
      </c>
      <c r="E96" s="20">
        <v>100</v>
      </c>
      <c r="F96" s="21">
        <v>993.78399999999999</v>
      </c>
      <c r="G96" s="22">
        <v>1.8E-3</v>
      </c>
      <c r="H96" s="23">
        <v>8.1725000000000006E-2</v>
      </c>
      <c r="I96" s="42"/>
      <c r="J96" s="5"/>
    </row>
    <row r="97" spans="1:10" ht="12.95" customHeight="1">
      <c r="A97" s="18" t="s">
        <v>1254</v>
      </c>
      <c r="B97" s="19" t="s">
        <v>1255</v>
      </c>
      <c r="C97" s="15" t="s">
        <v>1256</v>
      </c>
      <c r="D97" s="15" t="s">
        <v>190</v>
      </c>
      <c r="E97" s="20">
        <v>94</v>
      </c>
      <c r="F97" s="21">
        <v>940.39290000000005</v>
      </c>
      <c r="G97" s="22">
        <v>1.6999999999999999E-3</v>
      </c>
      <c r="H97" s="23">
        <v>7.8837000000000004E-2</v>
      </c>
      <c r="I97" s="42"/>
      <c r="J97" s="5"/>
    </row>
    <row r="98" spans="1:10" ht="12.95" customHeight="1">
      <c r="A98" s="18" t="s">
        <v>1257</v>
      </c>
      <c r="B98" s="19" t="s">
        <v>1258</v>
      </c>
      <c r="C98" s="15" t="s">
        <v>1259</v>
      </c>
      <c r="D98" s="15" t="s">
        <v>167</v>
      </c>
      <c r="E98" s="20">
        <v>1048500</v>
      </c>
      <c r="F98" s="21">
        <v>795.40260000000001</v>
      </c>
      <c r="G98" s="22">
        <v>1.5E-3</v>
      </c>
      <c r="H98" s="23">
        <v>7.2343000000000005E-2</v>
      </c>
      <c r="I98" s="42"/>
      <c r="J98" s="5"/>
    </row>
    <row r="99" spans="1:10" ht="12.95" customHeight="1">
      <c r="A99" s="18" t="s">
        <v>1260</v>
      </c>
      <c r="B99" s="19" t="s">
        <v>1261</v>
      </c>
      <c r="C99" s="15" t="s">
        <v>1262</v>
      </c>
      <c r="D99" s="15" t="s">
        <v>167</v>
      </c>
      <c r="E99" s="20">
        <v>1048500</v>
      </c>
      <c r="F99" s="21">
        <v>767.92560000000003</v>
      </c>
      <c r="G99" s="22">
        <v>1.4E-3</v>
      </c>
      <c r="H99" s="23">
        <v>7.2399000000000005E-2</v>
      </c>
      <c r="I99" s="42"/>
      <c r="J99" s="5"/>
    </row>
    <row r="100" spans="1:10" ht="12.95" customHeight="1">
      <c r="A100" s="18" t="s">
        <v>1063</v>
      </c>
      <c r="B100" s="19" t="s">
        <v>1064</v>
      </c>
      <c r="C100" s="15" t="s">
        <v>1065</v>
      </c>
      <c r="D100" s="15" t="s">
        <v>167</v>
      </c>
      <c r="E100" s="20">
        <v>500000</v>
      </c>
      <c r="F100" s="21">
        <v>513.66600000000005</v>
      </c>
      <c r="G100" s="22">
        <v>1E-3</v>
      </c>
      <c r="H100" s="23">
        <v>7.4529999999999999E-2</v>
      </c>
      <c r="I100" s="42"/>
      <c r="J100" s="5"/>
    </row>
    <row r="101" spans="1:10" ht="12.95" customHeight="1">
      <c r="A101" s="18" t="s">
        <v>1263</v>
      </c>
      <c r="B101" s="19" t="s">
        <v>1264</v>
      </c>
      <c r="C101" s="15" t="s">
        <v>1265</v>
      </c>
      <c r="D101" s="15" t="s">
        <v>190</v>
      </c>
      <c r="E101" s="20">
        <v>50</v>
      </c>
      <c r="F101" s="21">
        <v>511.25900000000001</v>
      </c>
      <c r="G101" s="22">
        <v>8.9999999999999998E-4</v>
      </c>
      <c r="H101" s="23">
        <v>7.8049999999999994E-2</v>
      </c>
      <c r="I101" s="42"/>
      <c r="J101" s="5"/>
    </row>
    <row r="102" spans="1:10" ht="12.95" customHeight="1">
      <c r="A102" s="18" t="s">
        <v>1020</v>
      </c>
      <c r="B102" s="19" t="s">
        <v>1021</v>
      </c>
      <c r="C102" s="15" t="s">
        <v>1022</v>
      </c>
      <c r="D102" s="15" t="s">
        <v>167</v>
      </c>
      <c r="E102" s="20">
        <v>500000</v>
      </c>
      <c r="F102" s="21">
        <v>509.86950000000002</v>
      </c>
      <c r="G102" s="22">
        <v>8.9999999999999998E-4</v>
      </c>
      <c r="H102" s="23">
        <v>7.2255E-2</v>
      </c>
      <c r="I102" s="42"/>
      <c r="J102" s="5"/>
    </row>
    <row r="103" spans="1:10" ht="12.95" customHeight="1">
      <c r="A103" s="18" t="s">
        <v>567</v>
      </c>
      <c r="B103" s="19" t="s">
        <v>568</v>
      </c>
      <c r="C103" s="15" t="s">
        <v>569</v>
      </c>
      <c r="D103" s="15" t="s">
        <v>190</v>
      </c>
      <c r="E103" s="20">
        <v>500</v>
      </c>
      <c r="F103" s="21">
        <v>501.19299999999998</v>
      </c>
      <c r="G103" s="22">
        <v>8.9999999999999998E-4</v>
      </c>
      <c r="H103" s="23">
        <v>7.7100000000000002E-2</v>
      </c>
      <c r="I103" s="42"/>
      <c r="J103" s="5"/>
    </row>
    <row r="104" spans="1:10" ht="12.95" customHeight="1">
      <c r="A104" s="18" t="s">
        <v>1266</v>
      </c>
      <c r="B104" s="19" t="s">
        <v>1267</v>
      </c>
      <c r="C104" s="15" t="s">
        <v>1268</v>
      </c>
      <c r="D104" s="15" t="s">
        <v>190</v>
      </c>
      <c r="E104" s="20">
        <v>500</v>
      </c>
      <c r="F104" s="21">
        <v>500.78750000000002</v>
      </c>
      <c r="G104" s="22">
        <v>8.9999999999999998E-4</v>
      </c>
      <c r="H104" s="23">
        <v>7.7200000000000005E-2</v>
      </c>
      <c r="I104" s="42"/>
      <c r="J104" s="5"/>
    </row>
    <row r="105" spans="1:10" ht="12.95" customHeight="1">
      <c r="A105" s="18" t="s">
        <v>1269</v>
      </c>
      <c r="B105" s="19" t="s">
        <v>1270</v>
      </c>
      <c r="C105" s="15" t="s">
        <v>1271</v>
      </c>
      <c r="D105" s="15" t="s">
        <v>190</v>
      </c>
      <c r="E105" s="20">
        <v>50</v>
      </c>
      <c r="F105" s="21">
        <v>499.72399999999999</v>
      </c>
      <c r="G105" s="22">
        <v>8.9999999999999998E-4</v>
      </c>
      <c r="H105" s="23">
        <v>7.5550000000000006E-2</v>
      </c>
      <c r="I105" s="42"/>
      <c r="J105" s="5"/>
    </row>
    <row r="106" spans="1:10" ht="12.95" customHeight="1">
      <c r="A106" s="18" t="s">
        <v>1272</v>
      </c>
      <c r="B106" s="19" t="s">
        <v>1273</v>
      </c>
      <c r="C106" s="15" t="s">
        <v>1274</v>
      </c>
      <c r="D106" s="15" t="s">
        <v>190</v>
      </c>
      <c r="E106" s="20">
        <v>50</v>
      </c>
      <c r="F106" s="21">
        <v>489.41199999999998</v>
      </c>
      <c r="G106" s="22">
        <v>8.9999999999999998E-4</v>
      </c>
      <c r="H106" s="23">
        <v>7.8E-2</v>
      </c>
      <c r="I106" s="42"/>
      <c r="J106" s="5"/>
    </row>
    <row r="107" spans="1:10" ht="12.95" customHeight="1">
      <c r="A107" s="18" t="s">
        <v>1275</v>
      </c>
      <c r="B107" s="19" t="s">
        <v>1276</v>
      </c>
      <c r="C107" s="15" t="s">
        <v>1277</v>
      </c>
      <c r="D107" s="15" t="s">
        <v>518</v>
      </c>
      <c r="E107" s="20">
        <v>41</v>
      </c>
      <c r="F107" s="21">
        <v>407.99759999999998</v>
      </c>
      <c r="G107" s="22">
        <v>8.0000000000000004E-4</v>
      </c>
      <c r="H107" s="23">
        <v>7.8049999999999994E-2</v>
      </c>
      <c r="I107" s="42"/>
      <c r="J107" s="5"/>
    </row>
    <row r="108" spans="1:10" ht="12.95" customHeight="1">
      <c r="A108" s="18" t="s">
        <v>1278</v>
      </c>
      <c r="B108" s="19" t="s">
        <v>1279</v>
      </c>
      <c r="C108" s="15" t="s">
        <v>1280</v>
      </c>
      <c r="D108" s="15" t="s">
        <v>167</v>
      </c>
      <c r="E108" s="20">
        <v>332000</v>
      </c>
      <c r="F108" s="21">
        <v>336.59550000000002</v>
      </c>
      <c r="G108" s="22">
        <v>5.9999999999999995E-4</v>
      </c>
      <c r="H108" s="23">
        <v>7.4746999999999994E-2</v>
      </c>
      <c r="I108" s="42"/>
      <c r="J108" s="5"/>
    </row>
    <row r="109" spans="1:10" ht="12.95" customHeight="1">
      <c r="A109" s="18" t="s">
        <v>1281</v>
      </c>
      <c r="B109" s="19" t="s">
        <v>1282</v>
      </c>
      <c r="C109" s="15" t="s">
        <v>1283</v>
      </c>
      <c r="D109" s="15" t="s">
        <v>190</v>
      </c>
      <c r="E109" s="20">
        <v>20</v>
      </c>
      <c r="F109" s="21">
        <v>201.52619999999999</v>
      </c>
      <c r="G109" s="22">
        <v>4.0000000000000002E-4</v>
      </c>
      <c r="H109" s="23">
        <v>7.6749999999999999E-2</v>
      </c>
      <c r="I109" s="42"/>
      <c r="J109" s="5"/>
    </row>
    <row r="110" spans="1:10" ht="12.95" customHeight="1">
      <c r="A110" s="18" t="s">
        <v>1284</v>
      </c>
      <c r="B110" s="19" t="s">
        <v>1285</v>
      </c>
      <c r="C110" s="15" t="s">
        <v>1286</v>
      </c>
      <c r="D110" s="15" t="s">
        <v>167</v>
      </c>
      <c r="E110" s="20">
        <v>151100</v>
      </c>
      <c r="F110" s="21">
        <v>152.90940000000001</v>
      </c>
      <c r="G110" s="22">
        <v>2.9999999999999997E-4</v>
      </c>
      <c r="H110" s="23">
        <v>7.1867E-2</v>
      </c>
      <c r="I110" s="42"/>
      <c r="J110" s="5"/>
    </row>
    <row r="111" spans="1:10" ht="12.95" customHeight="1">
      <c r="A111" s="18" t="s">
        <v>1287</v>
      </c>
      <c r="B111" s="19" t="s">
        <v>1288</v>
      </c>
      <c r="C111" s="15" t="s">
        <v>1289</v>
      </c>
      <c r="D111" s="15" t="s">
        <v>167</v>
      </c>
      <c r="E111" s="20">
        <v>141200</v>
      </c>
      <c r="F111" s="21">
        <v>143.0795</v>
      </c>
      <c r="G111" s="22">
        <v>2.9999999999999997E-4</v>
      </c>
      <c r="H111" s="23">
        <v>7.1254999999999999E-2</v>
      </c>
      <c r="I111" s="42"/>
      <c r="J111" s="5"/>
    </row>
    <row r="112" spans="1:10" ht="12.95" customHeight="1">
      <c r="A112" s="18" t="s">
        <v>1290</v>
      </c>
      <c r="B112" s="19" t="s">
        <v>1291</v>
      </c>
      <c r="C112" s="15" t="s">
        <v>1292</v>
      </c>
      <c r="D112" s="15" t="s">
        <v>167</v>
      </c>
      <c r="E112" s="20">
        <v>141500</v>
      </c>
      <c r="F112" s="21">
        <v>141.19200000000001</v>
      </c>
      <c r="G112" s="22">
        <v>2.9999999999999997E-4</v>
      </c>
      <c r="H112" s="23">
        <v>7.4555999999999997E-2</v>
      </c>
      <c r="I112" s="42"/>
      <c r="J112" s="5"/>
    </row>
    <row r="113" spans="1:10" ht="12.95" customHeight="1">
      <c r="A113" s="5"/>
      <c r="B113" s="14" t="s">
        <v>171</v>
      </c>
      <c r="C113" s="15"/>
      <c r="D113" s="15"/>
      <c r="E113" s="15"/>
      <c r="F113" s="25">
        <v>510743.52779999998</v>
      </c>
      <c r="G113" s="26">
        <v>0.94820000000000004</v>
      </c>
      <c r="H113" s="27"/>
      <c r="I113" s="28"/>
      <c r="J113" s="5"/>
    </row>
    <row r="114" spans="1:10" ht="12.95" customHeight="1">
      <c r="A114" s="5"/>
      <c r="B114" s="29" t="s">
        <v>172</v>
      </c>
      <c r="C114" s="2"/>
      <c r="D114" s="2"/>
      <c r="E114" s="2"/>
      <c r="F114" s="27" t="s">
        <v>173</v>
      </c>
      <c r="G114" s="27" t="s">
        <v>173</v>
      </c>
      <c r="H114" s="27"/>
      <c r="I114" s="28"/>
      <c r="J114" s="5"/>
    </row>
    <row r="115" spans="1:10" ht="12.95" customHeight="1">
      <c r="A115" s="5"/>
      <c r="B115" s="29" t="s">
        <v>171</v>
      </c>
      <c r="C115" s="2"/>
      <c r="D115" s="2"/>
      <c r="E115" s="2"/>
      <c r="F115" s="27" t="s">
        <v>173</v>
      </c>
      <c r="G115" s="27" t="s">
        <v>173</v>
      </c>
      <c r="H115" s="27"/>
      <c r="I115" s="28"/>
      <c r="J115" s="5"/>
    </row>
    <row r="116" spans="1:10" ht="12.95" customHeight="1">
      <c r="A116" s="5"/>
      <c r="B116" s="29" t="s">
        <v>174</v>
      </c>
      <c r="C116" s="30"/>
      <c r="D116" s="2"/>
      <c r="E116" s="30"/>
      <c r="F116" s="25">
        <v>510743.52779999998</v>
      </c>
      <c r="G116" s="26">
        <v>0.94820000000000004</v>
      </c>
      <c r="H116" s="27"/>
      <c r="I116" s="28"/>
      <c r="J116" s="5"/>
    </row>
    <row r="117" spans="1:10" ht="12.95" customHeight="1">
      <c r="A117" s="5"/>
      <c r="B117" s="14" t="s">
        <v>500</v>
      </c>
      <c r="C117" s="15"/>
      <c r="D117" s="15"/>
      <c r="E117" s="15"/>
      <c r="F117" s="15"/>
      <c r="G117" s="15"/>
      <c r="H117" s="16"/>
      <c r="I117" s="17"/>
      <c r="J117" s="5"/>
    </row>
    <row r="118" spans="1:10" ht="12.95" customHeight="1">
      <c r="A118" s="5"/>
      <c r="B118" s="14" t="s">
        <v>778</v>
      </c>
      <c r="C118" s="15"/>
      <c r="D118" s="15"/>
      <c r="E118" s="15"/>
      <c r="F118" s="5"/>
      <c r="G118" s="16"/>
      <c r="H118" s="16"/>
      <c r="I118" s="17"/>
      <c r="J118" s="5"/>
    </row>
    <row r="119" spans="1:10" ht="12.95" customHeight="1">
      <c r="A119" s="18" t="s">
        <v>779</v>
      </c>
      <c r="B119" s="19" t="s">
        <v>780</v>
      </c>
      <c r="C119" s="15" t="s">
        <v>781</v>
      </c>
      <c r="D119" s="15" t="s">
        <v>782</v>
      </c>
      <c r="E119" s="20">
        <v>1000</v>
      </c>
      <c r="F119" s="21">
        <v>4957.2550000000001</v>
      </c>
      <c r="G119" s="22">
        <v>9.1999999999999998E-3</v>
      </c>
      <c r="H119" s="23">
        <v>7.1526999999999993E-2</v>
      </c>
      <c r="I119" s="42"/>
      <c r="J119" s="5"/>
    </row>
    <row r="120" spans="1:10" ht="12.95" customHeight="1">
      <c r="A120" s="18" t="s">
        <v>1293</v>
      </c>
      <c r="B120" s="19" t="s">
        <v>1294</v>
      </c>
      <c r="C120" s="15" t="s">
        <v>1295</v>
      </c>
      <c r="D120" s="15" t="s">
        <v>1296</v>
      </c>
      <c r="E120" s="20">
        <v>500</v>
      </c>
      <c r="F120" s="21">
        <v>2491.7024999999999</v>
      </c>
      <c r="G120" s="22">
        <v>4.5999999999999999E-3</v>
      </c>
      <c r="H120" s="23">
        <v>7.1509000000000003E-2</v>
      </c>
      <c r="I120" s="42"/>
      <c r="J120" s="5"/>
    </row>
    <row r="121" spans="1:10" ht="12.95" customHeight="1">
      <c r="A121" s="18" t="s">
        <v>1297</v>
      </c>
      <c r="B121" s="19" t="s">
        <v>1298</v>
      </c>
      <c r="C121" s="15" t="s">
        <v>1299</v>
      </c>
      <c r="D121" s="15" t="s">
        <v>1300</v>
      </c>
      <c r="E121" s="20">
        <v>300</v>
      </c>
      <c r="F121" s="21">
        <v>1426.4804999999999</v>
      </c>
      <c r="G121" s="22">
        <v>2.5999999999999999E-3</v>
      </c>
      <c r="H121" s="23">
        <v>7.4650999999999995E-2</v>
      </c>
      <c r="I121" s="42"/>
      <c r="J121" s="5"/>
    </row>
    <row r="122" spans="1:10" ht="12.95" customHeight="1">
      <c r="A122" s="5"/>
      <c r="B122" s="14" t="s">
        <v>171</v>
      </c>
      <c r="C122" s="15"/>
      <c r="D122" s="15"/>
      <c r="E122" s="15"/>
      <c r="F122" s="25">
        <v>8875.4380000000001</v>
      </c>
      <c r="G122" s="26">
        <v>1.6500000000000001E-2</v>
      </c>
      <c r="H122" s="27"/>
      <c r="I122" s="28"/>
      <c r="J122" s="5"/>
    </row>
    <row r="123" spans="1:10" ht="12.95" customHeight="1">
      <c r="A123" s="5"/>
      <c r="B123" s="29" t="s">
        <v>174</v>
      </c>
      <c r="C123" s="30"/>
      <c r="D123" s="2"/>
      <c r="E123" s="30"/>
      <c r="F123" s="25">
        <v>8875.4380000000001</v>
      </c>
      <c r="G123" s="26">
        <v>1.6500000000000001E-2</v>
      </c>
      <c r="H123" s="27"/>
      <c r="I123" s="28"/>
      <c r="J123" s="5"/>
    </row>
    <row r="124" spans="1:10" ht="12.95" customHeight="1">
      <c r="A124" s="5"/>
      <c r="B124" s="14" t="s">
        <v>228</v>
      </c>
      <c r="C124" s="15"/>
      <c r="D124" s="15"/>
      <c r="E124" s="15"/>
      <c r="F124" s="15"/>
      <c r="G124" s="15"/>
      <c r="H124" s="16"/>
      <c r="I124" s="17"/>
      <c r="J124" s="5"/>
    </row>
    <row r="125" spans="1:10" ht="12.95" customHeight="1">
      <c r="A125" s="5"/>
      <c r="B125" s="14" t="s">
        <v>4413</v>
      </c>
      <c r="C125" s="15"/>
      <c r="D125" s="15"/>
      <c r="E125" s="15"/>
      <c r="F125" s="5"/>
      <c r="G125" s="16"/>
      <c r="H125" s="16"/>
      <c r="I125" s="17"/>
      <c r="J125" s="5"/>
    </row>
    <row r="126" spans="1:10" ht="12.95" customHeight="1">
      <c r="A126" s="18" t="s">
        <v>786</v>
      </c>
      <c r="B126" s="19" t="s">
        <v>4408</v>
      </c>
      <c r="C126" s="15" t="s">
        <v>787</v>
      </c>
      <c r="D126" s="15"/>
      <c r="E126" s="20">
        <v>12333.475</v>
      </c>
      <c r="F126" s="21">
        <v>1268.9151999999999</v>
      </c>
      <c r="G126" s="22">
        <v>2.3999999999999998E-3</v>
      </c>
      <c r="H126" s="23"/>
      <c r="I126" s="42"/>
      <c r="J126" s="5"/>
    </row>
    <row r="127" spans="1:10" ht="12.95" customHeight="1">
      <c r="A127" s="5"/>
      <c r="B127" s="14" t="s">
        <v>171</v>
      </c>
      <c r="C127" s="15"/>
      <c r="D127" s="15"/>
      <c r="E127" s="15"/>
      <c r="F127" s="25">
        <v>1268.9151999999999</v>
      </c>
      <c r="G127" s="26">
        <v>2.3999999999999998E-3</v>
      </c>
      <c r="H127" s="27"/>
      <c r="I127" s="28"/>
      <c r="J127" s="5"/>
    </row>
    <row r="128" spans="1:10" ht="12.95" customHeight="1">
      <c r="A128" s="5"/>
      <c r="B128" s="29" t="s">
        <v>174</v>
      </c>
      <c r="C128" s="30"/>
      <c r="D128" s="2"/>
      <c r="E128" s="30"/>
      <c r="F128" s="25">
        <v>1268.9151999999999</v>
      </c>
      <c r="G128" s="26">
        <v>2.3999999999999998E-3</v>
      </c>
      <c r="H128" s="27"/>
      <c r="I128" s="28"/>
      <c r="J128" s="5"/>
    </row>
    <row r="129" spans="1:10" ht="12.95" customHeight="1">
      <c r="A129" s="5"/>
      <c r="B129" s="14" t="s">
        <v>175</v>
      </c>
      <c r="C129" s="15"/>
      <c r="D129" s="15"/>
      <c r="E129" s="15"/>
      <c r="F129" s="15"/>
      <c r="G129" s="15"/>
      <c r="H129" s="16"/>
      <c r="I129" s="17"/>
      <c r="J129" s="5"/>
    </row>
    <row r="130" spans="1:10" ht="12.95" customHeight="1">
      <c r="A130" s="18" t="s">
        <v>176</v>
      </c>
      <c r="B130" s="19" t="s">
        <v>177</v>
      </c>
      <c r="C130" s="15"/>
      <c r="D130" s="15"/>
      <c r="E130" s="20"/>
      <c r="F130" s="21">
        <v>4469.71</v>
      </c>
      <c r="G130" s="22">
        <v>8.3000000000000001E-3</v>
      </c>
      <c r="H130" s="23">
        <v>6.724078225418495E-2</v>
      </c>
      <c r="I130" s="42"/>
      <c r="J130" s="5"/>
    </row>
    <row r="131" spans="1:10" ht="12.95" customHeight="1">
      <c r="A131" s="5"/>
      <c r="B131" s="14" t="s">
        <v>171</v>
      </c>
      <c r="C131" s="15"/>
      <c r="D131" s="15"/>
      <c r="E131" s="15"/>
      <c r="F131" s="25">
        <v>4469.71</v>
      </c>
      <c r="G131" s="26">
        <v>8.3000000000000001E-3</v>
      </c>
      <c r="H131" s="27"/>
      <c r="I131" s="28"/>
      <c r="J131" s="5"/>
    </row>
    <row r="132" spans="1:10" ht="12.95" customHeight="1">
      <c r="A132" s="5"/>
      <c r="B132" s="29" t="s">
        <v>174</v>
      </c>
      <c r="C132" s="30"/>
      <c r="D132" s="2"/>
      <c r="E132" s="30"/>
      <c r="F132" s="25">
        <v>4469.71</v>
      </c>
      <c r="G132" s="26">
        <v>8.3000000000000001E-3</v>
      </c>
      <c r="H132" s="27"/>
      <c r="I132" s="28"/>
      <c r="J132" s="5"/>
    </row>
    <row r="133" spans="1:10" ht="12.95" customHeight="1">
      <c r="A133" s="5"/>
      <c r="B133" s="29" t="s">
        <v>178</v>
      </c>
      <c r="C133" s="15"/>
      <c r="D133" s="2"/>
      <c r="E133" s="15"/>
      <c r="F133" s="31">
        <v>13286.166499999999</v>
      </c>
      <c r="G133" s="26">
        <v>2.46E-2</v>
      </c>
      <c r="H133" s="27"/>
      <c r="I133" s="28"/>
      <c r="J133" s="5"/>
    </row>
    <row r="134" spans="1:10" ht="12.95" customHeight="1">
      <c r="A134" s="5"/>
      <c r="B134" s="32" t="s">
        <v>179</v>
      </c>
      <c r="C134" s="33"/>
      <c r="D134" s="33"/>
      <c r="E134" s="33"/>
      <c r="F134" s="34">
        <v>538651.57999999996</v>
      </c>
      <c r="G134" s="35">
        <v>1</v>
      </c>
      <c r="H134" s="36"/>
      <c r="I134" s="37"/>
      <c r="J134" s="5"/>
    </row>
    <row r="135" spans="1:10" ht="12.95" customHeight="1">
      <c r="A135" s="5"/>
      <c r="B135" s="7"/>
      <c r="C135" s="5"/>
      <c r="D135" s="5"/>
      <c r="E135" s="5"/>
      <c r="F135" s="5"/>
      <c r="G135" s="5"/>
      <c r="H135" s="5"/>
      <c r="I135" s="5"/>
      <c r="J135" s="5"/>
    </row>
    <row r="136" spans="1:10" ht="12.95" customHeight="1">
      <c r="A136" s="5"/>
      <c r="B136" s="4" t="s">
        <v>1301</v>
      </c>
      <c r="C136" s="5"/>
      <c r="D136" s="5"/>
      <c r="E136" s="5"/>
      <c r="F136" s="5"/>
      <c r="G136" s="5"/>
      <c r="H136" s="5"/>
      <c r="I136" s="5"/>
      <c r="J136" s="5"/>
    </row>
    <row r="137" spans="1:10" ht="12.95" customHeight="1">
      <c r="A137" s="5"/>
      <c r="B137" s="4" t="s">
        <v>227</v>
      </c>
      <c r="C137" s="5"/>
      <c r="D137" s="5"/>
      <c r="E137" s="5"/>
      <c r="F137" s="5"/>
      <c r="G137" s="5"/>
      <c r="H137" s="5"/>
      <c r="I137" s="5"/>
      <c r="J137" s="5"/>
    </row>
    <row r="138" spans="1:10" ht="12.95" customHeight="1">
      <c r="A138" s="5"/>
      <c r="B138" s="4" t="s">
        <v>1302</v>
      </c>
      <c r="C138" s="5"/>
      <c r="D138" s="5"/>
      <c r="E138" s="5"/>
      <c r="F138" s="5"/>
      <c r="G138" s="5"/>
      <c r="H138" s="5"/>
      <c r="I138" s="5"/>
      <c r="J138" s="5"/>
    </row>
    <row r="139" spans="1:10" ht="12.95" customHeight="1">
      <c r="A139" s="5"/>
      <c r="B139" s="4" t="s">
        <v>181</v>
      </c>
      <c r="C139" s="5"/>
      <c r="D139" s="5"/>
      <c r="E139" s="5"/>
      <c r="F139" s="5"/>
      <c r="G139" s="5"/>
      <c r="H139" s="5"/>
      <c r="I139" s="5"/>
      <c r="J139" s="5"/>
    </row>
    <row r="140" spans="1:10" ht="26.1" customHeight="1">
      <c r="A140" s="5"/>
      <c r="B140" s="87" t="s">
        <v>182</v>
      </c>
      <c r="C140" s="87"/>
      <c r="D140" s="87"/>
      <c r="E140" s="87"/>
      <c r="F140" s="87"/>
      <c r="G140" s="87"/>
      <c r="H140" s="87"/>
      <c r="I140" s="87"/>
      <c r="J140" s="5"/>
    </row>
    <row r="141" spans="1:10" ht="12.95" customHeight="1">
      <c r="A141" s="5"/>
      <c r="B141" s="88"/>
      <c r="C141" s="88"/>
      <c r="D141" s="88"/>
      <c r="E141" s="88"/>
      <c r="F141" s="88"/>
      <c r="G141" s="88"/>
      <c r="H141" s="88"/>
      <c r="I141" s="88"/>
      <c r="J141" s="5"/>
    </row>
    <row r="142" spans="1:10" ht="12.95" customHeight="1">
      <c r="A142" s="44"/>
      <c r="B142" s="83"/>
      <c r="C142" s="83"/>
      <c r="D142" s="83"/>
      <c r="E142" s="83"/>
      <c r="F142" s="83"/>
      <c r="G142" s="83"/>
      <c r="H142" s="83"/>
      <c r="I142" s="83"/>
      <c r="J142" s="44"/>
    </row>
    <row r="143" spans="1:10" ht="12.95" customHeight="1">
      <c r="A143" s="44"/>
      <c r="B143" s="4"/>
      <c r="C143" s="4"/>
      <c r="D143" s="4"/>
      <c r="E143" s="4"/>
      <c r="F143" s="4"/>
      <c r="G143" s="4"/>
      <c r="H143" s="4"/>
      <c r="I143" s="4"/>
      <c r="J143" s="44"/>
    </row>
    <row r="144" spans="1:10" ht="12.95" customHeight="1">
      <c r="A144" s="5"/>
      <c r="B144" s="87"/>
      <c r="C144" s="87"/>
      <c r="D144" s="87"/>
      <c r="E144" s="87"/>
      <c r="F144" s="87"/>
      <c r="G144" s="87"/>
      <c r="H144" s="87"/>
      <c r="I144" s="87"/>
      <c r="J144" s="5"/>
    </row>
    <row r="145" spans="1:10" ht="12.95" customHeight="1">
      <c r="A145" s="5"/>
      <c r="B145" s="5"/>
      <c r="C145" s="89" t="s">
        <v>1303</v>
      </c>
      <c r="D145" s="89"/>
      <c r="E145" s="89"/>
      <c r="F145" s="89"/>
      <c r="G145" s="5"/>
      <c r="H145" s="5"/>
      <c r="I145" s="5"/>
      <c r="J145" s="5"/>
    </row>
    <row r="146" spans="1:10" ht="12.95" customHeight="1">
      <c r="A146" s="5"/>
      <c r="B146" s="38" t="s">
        <v>184</v>
      </c>
      <c r="C146" s="89" t="s">
        <v>185</v>
      </c>
      <c r="D146" s="89"/>
      <c r="E146" s="89"/>
      <c r="F146" s="89"/>
      <c r="G146" s="5"/>
      <c r="H146" s="5"/>
      <c r="I146" s="5"/>
      <c r="J146" s="5"/>
    </row>
    <row r="147" spans="1:10" ht="120.95" customHeight="1">
      <c r="A147" s="5"/>
      <c r="B147" s="39"/>
      <c r="C147" s="86"/>
      <c r="D147" s="86"/>
      <c r="E147" s="5"/>
      <c r="F147" s="5"/>
      <c r="G147" s="5"/>
      <c r="H147" s="5"/>
      <c r="I147" s="5"/>
      <c r="J147" s="5"/>
    </row>
  </sheetData>
  <mergeCells count="6">
    <mergeCell ref="C147:D147"/>
    <mergeCell ref="B140:I140"/>
    <mergeCell ref="B141:I141"/>
    <mergeCell ref="B144:I144"/>
    <mergeCell ref="C145:F145"/>
    <mergeCell ref="C146:F146"/>
  </mergeCells>
  <hyperlinks>
    <hyperlink ref="A1" location="AxisCorporateDebtFund" display="AXISCOF" xr:uid="{00000000-0004-0000-0E00-000000000000}"/>
    <hyperlink ref="B1" location="AxisCorporateDebtFund" display="Axis Corporate Debt Fund" xr:uid="{00000000-0004-0000-0E00-000001000000}"/>
  </hyperlinks>
  <pageMargins left="0" right="0" top="0" bottom="0"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outlinePr summaryBelow="0"/>
  </sheetPr>
  <dimension ref="A1:J5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31</v>
      </c>
      <c r="B1" s="4" t="s">
        <v>32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1304</v>
      </c>
      <c r="B7" s="19" t="s">
        <v>1305</v>
      </c>
      <c r="C7" s="15" t="s">
        <v>1306</v>
      </c>
      <c r="D7" s="15" t="s">
        <v>167</v>
      </c>
      <c r="E7" s="20">
        <v>7500000</v>
      </c>
      <c r="F7" s="21">
        <v>7548.6525000000001</v>
      </c>
      <c r="G7" s="22">
        <v>0.13250000000000001</v>
      </c>
      <c r="H7" s="23">
        <v>7.2777999999999995E-2</v>
      </c>
      <c r="I7" s="24"/>
      <c r="J7" s="5"/>
    </row>
    <row r="8" spans="1:10" ht="12.95" customHeight="1">
      <c r="A8" s="18" t="s">
        <v>1307</v>
      </c>
      <c r="B8" s="19" t="s">
        <v>1308</v>
      </c>
      <c r="C8" s="15" t="s">
        <v>1309</v>
      </c>
      <c r="D8" s="15" t="s">
        <v>518</v>
      </c>
      <c r="E8" s="20">
        <v>750</v>
      </c>
      <c r="F8" s="21">
        <v>7374.27</v>
      </c>
      <c r="G8" s="22">
        <v>0.12939999999999999</v>
      </c>
      <c r="H8" s="23">
        <v>7.6600000000000001E-2</v>
      </c>
      <c r="I8" s="24"/>
      <c r="J8" s="5"/>
    </row>
    <row r="9" spans="1:10" ht="12.95" customHeight="1">
      <c r="A9" s="18" t="s">
        <v>1310</v>
      </c>
      <c r="B9" s="19" t="s">
        <v>1311</v>
      </c>
      <c r="C9" s="15" t="s">
        <v>1312</v>
      </c>
      <c r="D9" s="15" t="s">
        <v>190</v>
      </c>
      <c r="E9" s="20">
        <v>700</v>
      </c>
      <c r="F9" s="21">
        <v>6892.9489999999996</v>
      </c>
      <c r="G9" s="22">
        <v>0.121</v>
      </c>
      <c r="H9" s="23">
        <v>7.5300000000000006E-2</v>
      </c>
      <c r="I9" s="24"/>
      <c r="J9" s="5"/>
    </row>
    <row r="10" spans="1:10" ht="12.95" customHeight="1">
      <c r="A10" s="18" t="s">
        <v>1313</v>
      </c>
      <c r="B10" s="19" t="s">
        <v>1314</v>
      </c>
      <c r="C10" s="15" t="s">
        <v>1315</v>
      </c>
      <c r="D10" s="15" t="s">
        <v>190</v>
      </c>
      <c r="E10" s="20">
        <v>670</v>
      </c>
      <c r="F10" s="21">
        <v>6731.3225000000002</v>
      </c>
      <c r="G10" s="22">
        <v>0.1182</v>
      </c>
      <c r="H10" s="23">
        <v>7.6350000000000001E-2</v>
      </c>
      <c r="I10" s="24"/>
      <c r="J10" s="5"/>
    </row>
    <row r="11" spans="1:10" ht="12.95" customHeight="1">
      <c r="A11" s="18" t="s">
        <v>1316</v>
      </c>
      <c r="B11" s="19" t="s">
        <v>1317</v>
      </c>
      <c r="C11" s="15" t="s">
        <v>1318</v>
      </c>
      <c r="D11" s="15" t="s">
        <v>190</v>
      </c>
      <c r="E11" s="20">
        <v>440</v>
      </c>
      <c r="F11" s="21">
        <v>4422.6027999999997</v>
      </c>
      <c r="G11" s="22">
        <v>7.7600000000000002E-2</v>
      </c>
      <c r="H11" s="23">
        <v>7.6499999999999999E-2</v>
      </c>
      <c r="I11" s="24"/>
      <c r="J11" s="5"/>
    </row>
    <row r="12" spans="1:10" ht="12.95" customHeight="1">
      <c r="A12" s="18" t="s">
        <v>1319</v>
      </c>
      <c r="B12" s="19" t="s">
        <v>1320</v>
      </c>
      <c r="C12" s="15" t="s">
        <v>1321</v>
      </c>
      <c r="D12" s="15" t="s">
        <v>190</v>
      </c>
      <c r="E12" s="20">
        <v>250</v>
      </c>
      <c r="F12" s="21">
        <v>2488.6624999999999</v>
      </c>
      <c r="G12" s="22">
        <v>4.3700000000000003E-2</v>
      </c>
      <c r="H12" s="23">
        <v>7.6499999999999999E-2</v>
      </c>
      <c r="I12" s="24"/>
      <c r="J12" s="5"/>
    </row>
    <row r="13" spans="1:10" ht="12.95" customHeight="1">
      <c r="A13" s="18" t="s">
        <v>1322</v>
      </c>
      <c r="B13" s="19" t="s">
        <v>1323</v>
      </c>
      <c r="C13" s="15" t="s">
        <v>1324</v>
      </c>
      <c r="D13" s="15" t="s">
        <v>190</v>
      </c>
      <c r="E13" s="20">
        <v>250</v>
      </c>
      <c r="F13" s="21">
        <v>2486.94</v>
      </c>
      <c r="G13" s="22">
        <v>4.3700000000000003E-2</v>
      </c>
      <c r="H13" s="23">
        <v>7.6249999999999998E-2</v>
      </c>
      <c r="I13" s="24"/>
      <c r="J13" s="5"/>
    </row>
    <row r="14" spans="1:10" ht="12.95" customHeight="1">
      <c r="A14" s="18" t="s">
        <v>1325</v>
      </c>
      <c r="B14" s="19" t="s">
        <v>1326</v>
      </c>
      <c r="C14" s="15" t="s">
        <v>1327</v>
      </c>
      <c r="D14" s="15" t="s">
        <v>190</v>
      </c>
      <c r="E14" s="20">
        <v>250</v>
      </c>
      <c r="F14" s="21">
        <v>2484.6875</v>
      </c>
      <c r="G14" s="22">
        <v>4.36E-2</v>
      </c>
      <c r="H14" s="23">
        <v>7.5634000000000007E-2</v>
      </c>
      <c r="I14" s="24"/>
      <c r="J14" s="5"/>
    </row>
    <row r="15" spans="1:10" ht="12.95" customHeight="1">
      <c r="A15" s="18" t="s">
        <v>1328</v>
      </c>
      <c r="B15" s="19" t="s">
        <v>1329</v>
      </c>
      <c r="C15" s="15" t="s">
        <v>1330</v>
      </c>
      <c r="D15" s="15" t="s">
        <v>167</v>
      </c>
      <c r="E15" s="20">
        <v>2500000</v>
      </c>
      <c r="F15" s="21">
        <v>2482.2750000000001</v>
      </c>
      <c r="G15" s="22">
        <v>4.36E-2</v>
      </c>
      <c r="H15" s="23">
        <v>7.2007000000000002E-2</v>
      </c>
      <c r="I15" s="24"/>
      <c r="J15" s="5"/>
    </row>
    <row r="16" spans="1:10" ht="12.95" customHeight="1">
      <c r="A16" s="18" t="s">
        <v>1331</v>
      </c>
      <c r="B16" s="19" t="s">
        <v>1332</v>
      </c>
      <c r="C16" s="15" t="s">
        <v>1333</v>
      </c>
      <c r="D16" s="15" t="s">
        <v>1334</v>
      </c>
      <c r="E16" s="20">
        <v>250</v>
      </c>
      <c r="F16" s="21">
        <v>2467.6025</v>
      </c>
      <c r="G16" s="22">
        <v>4.3299999999999998E-2</v>
      </c>
      <c r="H16" s="23">
        <v>7.5550000000000006E-2</v>
      </c>
      <c r="I16" s="24"/>
      <c r="J16" s="5"/>
    </row>
    <row r="17" spans="1:10" ht="12.95" customHeight="1">
      <c r="A17" s="18" t="s">
        <v>1335</v>
      </c>
      <c r="B17" s="19" t="s">
        <v>1336</v>
      </c>
      <c r="C17" s="15" t="s">
        <v>1337</v>
      </c>
      <c r="D17" s="15" t="s">
        <v>518</v>
      </c>
      <c r="E17" s="20">
        <v>250</v>
      </c>
      <c r="F17" s="21">
        <v>2465.5475000000001</v>
      </c>
      <c r="G17" s="22">
        <v>4.3299999999999998E-2</v>
      </c>
      <c r="H17" s="23">
        <v>7.5550000000000006E-2</v>
      </c>
      <c r="I17" s="24"/>
      <c r="J17" s="5"/>
    </row>
    <row r="18" spans="1:10" ht="12.95" customHeight="1">
      <c r="A18" s="18" t="s">
        <v>1338</v>
      </c>
      <c r="B18" s="19" t="s">
        <v>1339</v>
      </c>
      <c r="C18" s="15" t="s">
        <v>1340</v>
      </c>
      <c r="D18" s="15" t="s">
        <v>190</v>
      </c>
      <c r="E18" s="20">
        <v>150</v>
      </c>
      <c r="F18" s="21">
        <v>1504.704</v>
      </c>
      <c r="G18" s="22">
        <v>2.64E-2</v>
      </c>
      <c r="H18" s="23">
        <v>7.4783000000000002E-2</v>
      </c>
      <c r="I18" s="24"/>
      <c r="J18" s="5"/>
    </row>
    <row r="19" spans="1:10" ht="12.95" customHeight="1">
      <c r="A19" s="18" t="s">
        <v>1341</v>
      </c>
      <c r="B19" s="19" t="s">
        <v>1342</v>
      </c>
      <c r="C19" s="15" t="s">
        <v>1343</v>
      </c>
      <c r="D19" s="15" t="s">
        <v>167</v>
      </c>
      <c r="E19" s="20">
        <v>1000000</v>
      </c>
      <c r="F19" s="21">
        <v>1006.268</v>
      </c>
      <c r="G19" s="22">
        <v>1.77E-2</v>
      </c>
      <c r="H19" s="23">
        <v>7.2505E-2</v>
      </c>
      <c r="I19" s="24"/>
      <c r="J19" s="5"/>
    </row>
    <row r="20" spans="1:10" ht="12.95" customHeight="1">
      <c r="A20" s="18" t="s">
        <v>1344</v>
      </c>
      <c r="B20" s="19" t="s">
        <v>1345</v>
      </c>
      <c r="C20" s="15" t="s">
        <v>1346</v>
      </c>
      <c r="D20" s="15" t="s">
        <v>167</v>
      </c>
      <c r="E20" s="20">
        <v>1000000</v>
      </c>
      <c r="F20" s="21">
        <v>1005.748</v>
      </c>
      <c r="G20" s="22">
        <v>1.77E-2</v>
      </c>
      <c r="H20" s="23">
        <v>7.2321999999999997E-2</v>
      </c>
      <c r="I20" s="24"/>
      <c r="J20" s="5"/>
    </row>
    <row r="21" spans="1:10" ht="12.95" customHeight="1">
      <c r="A21" s="18" t="s">
        <v>1347</v>
      </c>
      <c r="B21" s="19" t="s">
        <v>1348</v>
      </c>
      <c r="C21" s="15" t="s">
        <v>1349</v>
      </c>
      <c r="D21" s="15" t="s">
        <v>190</v>
      </c>
      <c r="E21" s="20">
        <v>90</v>
      </c>
      <c r="F21" s="21">
        <v>907.92719999999997</v>
      </c>
      <c r="G21" s="22">
        <v>1.5900000000000001E-2</v>
      </c>
      <c r="H21" s="23">
        <v>7.5300000000000006E-2</v>
      </c>
      <c r="I21" s="24"/>
      <c r="J21" s="5"/>
    </row>
    <row r="22" spans="1:10" ht="12.95" customHeight="1">
      <c r="A22" s="18" t="s">
        <v>1350</v>
      </c>
      <c r="B22" s="19" t="s">
        <v>1351</v>
      </c>
      <c r="C22" s="15" t="s">
        <v>1352</v>
      </c>
      <c r="D22" s="15" t="s">
        <v>167</v>
      </c>
      <c r="E22" s="20">
        <v>500000</v>
      </c>
      <c r="F22" s="21">
        <v>503.57299999999998</v>
      </c>
      <c r="G22" s="22">
        <v>8.8000000000000005E-3</v>
      </c>
      <c r="H22" s="23">
        <v>7.2627999999999998E-2</v>
      </c>
      <c r="I22" s="24"/>
      <c r="J22" s="5"/>
    </row>
    <row r="23" spans="1:10" ht="12.95" customHeight="1">
      <c r="A23" s="18" t="s">
        <v>1353</v>
      </c>
      <c r="B23" s="19" t="s">
        <v>1354</v>
      </c>
      <c r="C23" s="15" t="s">
        <v>1355</v>
      </c>
      <c r="D23" s="15" t="s">
        <v>167</v>
      </c>
      <c r="E23" s="20">
        <v>500000</v>
      </c>
      <c r="F23" s="21">
        <v>502.62450000000001</v>
      </c>
      <c r="G23" s="22">
        <v>8.8000000000000005E-3</v>
      </c>
      <c r="H23" s="23">
        <v>7.2631000000000001E-2</v>
      </c>
      <c r="I23" s="24"/>
      <c r="J23" s="5"/>
    </row>
    <row r="24" spans="1:10" ht="12.95" customHeight="1">
      <c r="A24" s="18" t="s">
        <v>1356</v>
      </c>
      <c r="B24" s="19" t="s">
        <v>1357</v>
      </c>
      <c r="C24" s="15" t="s">
        <v>1358</v>
      </c>
      <c r="D24" s="15" t="s">
        <v>190</v>
      </c>
      <c r="E24" s="20">
        <v>50</v>
      </c>
      <c r="F24" s="21">
        <v>501.94600000000003</v>
      </c>
      <c r="G24" s="22">
        <v>8.8000000000000005E-3</v>
      </c>
      <c r="H24" s="23">
        <v>7.5149999999999995E-2</v>
      </c>
      <c r="I24" s="24"/>
      <c r="J24" s="5"/>
    </row>
    <row r="25" spans="1:10" ht="12.95" customHeight="1">
      <c r="A25" s="18" t="s">
        <v>1359</v>
      </c>
      <c r="B25" s="19" t="s">
        <v>1360</v>
      </c>
      <c r="C25" s="15" t="s">
        <v>1361</v>
      </c>
      <c r="D25" s="15" t="s">
        <v>190</v>
      </c>
      <c r="E25" s="20">
        <v>50</v>
      </c>
      <c r="F25" s="21">
        <v>498.23899999999998</v>
      </c>
      <c r="G25" s="22">
        <v>8.6999999999999994E-3</v>
      </c>
      <c r="H25" s="23">
        <v>7.5498999999999997E-2</v>
      </c>
      <c r="I25" s="24"/>
      <c r="J25" s="5"/>
    </row>
    <row r="26" spans="1:10" ht="12.95" customHeight="1">
      <c r="A26" s="18" t="s">
        <v>1362</v>
      </c>
      <c r="B26" s="19" t="s">
        <v>1363</v>
      </c>
      <c r="C26" s="15" t="s">
        <v>1364</v>
      </c>
      <c r="D26" s="15" t="s">
        <v>190</v>
      </c>
      <c r="E26" s="20">
        <v>50</v>
      </c>
      <c r="F26" s="21">
        <v>495.88299999999998</v>
      </c>
      <c r="G26" s="22">
        <v>8.6999999999999994E-3</v>
      </c>
      <c r="H26" s="23">
        <v>7.5098999999999999E-2</v>
      </c>
      <c r="I26" s="24"/>
      <c r="J26" s="5"/>
    </row>
    <row r="27" spans="1:10" ht="12.95" customHeight="1">
      <c r="A27" s="18" t="s">
        <v>1365</v>
      </c>
      <c r="B27" s="19" t="s">
        <v>1366</v>
      </c>
      <c r="C27" s="15" t="s">
        <v>1367</v>
      </c>
      <c r="D27" s="15" t="s">
        <v>190</v>
      </c>
      <c r="E27" s="20">
        <v>15</v>
      </c>
      <c r="F27" s="21">
        <v>150.47309999999999</v>
      </c>
      <c r="G27" s="22">
        <v>2.5999999999999999E-3</v>
      </c>
      <c r="H27" s="23">
        <v>7.5300000000000006E-2</v>
      </c>
      <c r="I27" s="24"/>
      <c r="J27" s="5"/>
    </row>
    <row r="28" spans="1:10" ht="12.95" customHeight="1">
      <c r="A28" s="18" t="s">
        <v>670</v>
      </c>
      <c r="B28" s="19" t="s">
        <v>671</v>
      </c>
      <c r="C28" s="15" t="s">
        <v>672</v>
      </c>
      <c r="D28" s="15" t="s">
        <v>190</v>
      </c>
      <c r="E28" s="20">
        <v>10</v>
      </c>
      <c r="F28" s="21">
        <v>98.608999999999995</v>
      </c>
      <c r="G28" s="22">
        <v>1.6999999999999999E-3</v>
      </c>
      <c r="H28" s="23">
        <v>7.5499999999999998E-2</v>
      </c>
      <c r="I28" s="24"/>
      <c r="J28" s="5"/>
    </row>
    <row r="29" spans="1:10" ht="12.95" customHeight="1">
      <c r="A29" s="18" t="s">
        <v>1368</v>
      </c>
      <c r="B29" s="19" t="s">
        <v>1369</v>
      </c>
      <c r="C29" s="15" t="s">
        <v>1370</v>
      </c>
      <c r="D29" s="15" t="s">
        <v>190</v>
      </c>
      <c r="E29" s="20">
        <v>5</v>
      </c>
      <c r="F29" s="21">
        <v>49.764699999999998</v>
      </c>
      <c r="G29" s="22">
        <v>8.9999999999999998E-4</v>
      </c>
      <c r="H29" s="23">
        <v>7.5149999999999995E-2</v>
      </c>
      <c r="I29" s="24"/>
      <c r="J29" s="5"/>
    </row>
    <row r="30" spans="1:10" ht="12.95" customHeight="1">
      <c r="A30" s="5"/>
      <c r="B30" s="14" t="s">
        <v>171</v>
      </c>
      <c r="C30" s="15"/>
      <c r="D30" s="15"/>
      <c r="E30" s="15"/>
      <c r="F30" s="25">
        <v>55071.2713</v>
      </c>
      <c r="G30" s="26">
        <v>0.9667</v>
      </c>
      <c r="H30" s="27"/>
      <c r="I30" s="28"/>
      <c r="J30" s="5"/>
    </row>
    <row r="31" spans="1:10" ht="12.95" customHeight="1">
      <c r="A31" s="5"/>
      <c r="B31" s="29" t="s">
        <v>172</v>
      </c>
      <c r="C31" s="2"/>
      <c r="D31" s="2"/>
      <c r="E31" s="2"/>
      <c r="F31" s="27" t="s">
        <v>173</v>
      </c>
      <c r="G31" s="27" t="s">
        <v>173</v>
      </c>
      <c r="H31" s="27"/>
      <c r="I31" s="28"/>
      <c r="J31" s="5"/>
    </row>
    <row r="32" spans="1:10" ht="12.95" customHeight="1">
      <c r="A32" s="5"/>
      <c r="B32" s="29" t="s">
        <v>171</v>
      </c>
      <c r="C32" s="2"/>
      <c r="D32" s="2"/>
      <c r="E32" s="2"/>
      <c r="F32" s="27" t="s">
        <v>173</v>
      </c>
      <c r="G32" s="27" t="s">
        <v>173</v>
      </c>
      <c r="H32" s="27"/>
      <c r="I32" s="28"/>
      <c r="J32" s="5"/>
    </row>
    <row r="33" spans="1:10" ht="12.95" customHeight="1">
      <c r="A33" s="5"/>
      <c r="B33" s="29" t="s">
        <v>174</v>
      </c>
      <c r="C33" s="30"/>
      <c r="D33" s="2"/>
      <c r="E33" s="30"/>
      <c r="F33" s="25">
        <v>55071.2713</v>
      </c>
      <c r="G33" s="26">
        <v>0.9667</v>
      </c>
      <c r="H33" s="27"/>
      <c r="I33" s="28"/>
      <c r="J33" s="5"/>
    </row>
    <row r="34" spans="1:10" ht="12.95" customHeight="1">
      <c r="A34" s="5"/>
      <c r="B34" s="14" t="s">
        <v>175</v>
      </c>
      <c r="C34" s="15"/>
      <c r="D34" s="15"/>
      <c r="E34" s="15"/>
      <c r="F34" s="15"/>
      <c r="G34" s="15"/>
      <c r="H34" s="16"/>
      <c r="I34" s="17"/>
      <c r="J34" s="5"/>
    </row>
    <row r="35" spans="1:10" ht="12.95" customHeight="1">
      <c r="A35" s="18" t="s">
        <v>176</v>
      </c>
      <c r="B35" s="19" t="s">
        <v>177</v>
      </c>
      <c r="C35" s="15"/>
      <c r="D35" s="15"/>
      <c r="E35" s="20"/>
      <c r="F35" s="21">
        <v>196.89</v>
      </c>
      <c r="G35" s="22">
        <v>3.5000000000000001E-3</v>
      </c>
      <c r="H35" s="23">
        <v>6.724068001652668E-2</v>
      </c>
      <c r="I35" s="24"/>
      <c r="J35" s="5"/>
    </row>
    <row r="36" spans="1:10" ht="12.95" customHeight="1">
      <c r="A36" s="5"/>
      <c r="B36" s="14" t="s">
        <v>171</v>
      </c>
      <c r="C36" s="15"/>
      <c r="D36" s="15"/>
      <c r="E36" s="15"/>
      <c r="F36" s="25">
        <v>196.89</v>
      </c>
      <c r="G36" s="26">
        <v>3.5000000000000001E-3</v>
      </c>
      <c r="H36" s="27"/>
      <c r="I36" s="28"/>
      <c r="J36" s="5"/>
    </row>
    <row r="37" spans="1:10" ht="12.95" customHeight="1">
      <c r="A37" s="5"/>
      <c r="B37" s="29" t="s">
        <v>174</v>
      </c>
      <c r="C37" s="30"/>
      <c r="D37" s="2"/>
      <c r="E37" s="30"/>
      <c r="F37" s="25">
        <v>196.89</v>
      </c>
      <c r="G37" s="26">
        <v>3.5000000000000001E-3</v>
      </c>
      <c r="H37" s="27"/>
      <c r="I37" s="28"/>
      <c r="J37" s="5"/>
    </row>
    <row r="38" spans="1:10" ht="12.95" customHeight="1">
      <c r="A38" s="5"/>
      <c r="B38" s="29" t="s">
        <v>178</v>
      </c>
      <c r="C38" s="15"/>
      <c r="D38" s="2"/>
      <c r="E38" s="15"/>
      <c r="F38" s="31">
        <v>1702.5987</v>
      </c>
      <c r="G38" s="26">
        <v>2.98E-2</v>
      </c>
      <c r="H38" s="27"/>
      <c r="I38" s="28"/>
      <c r="J38" s="5"/>
    </row>
    <row r="39" spans="1:10" ht="12.95" customHeight="1">
      <c r="A39" s="5"/>
      <c r="B39" s="32" t="s">
        <v>179</v>
      </c>
      <c r="C39" s="33"/>
      <c r="D39" s="33"/>
      <c r="E39" s="33"/>
      <c r="F39" s="34">
        <v>56970.76</v>
      </c>
      <c r="G39" s="35">
        <v>1</v>
      </c>
      <c r="H39" s="36"/>
      <c r="I39" s="37"/>
      <c r="J39" s="5"/>
    </row>
    <row r="40" spans="1:10" ht="12.95" customHeight="1">
      <c r="A40" s="5"/>
      <c r="B40" s="7"/>
      <c r="C40" s="5"/>
      <c r="D40" s="5"/>
      <c r="E40" s="5"/>
      <c r="F40" s="5"/>
      <c r="G40" s="5"/>
      <c r="H40" s="5"/>
      <c r="I40" s="5"/>
      <c r="J40" s="5"/>
    </row>
    <row r="41" spans="1:10" ht="12.95" customHeight="1">
      <c r="A41" s="5"/>
      <c r="B41" s="4" t="s">
        <v>180</v>
      </c>
      <c r="C41" s="5"/>
      <c r="D41" s="5"/>
      <c r="E41" s="5"/>
      <c r="F41" s="5"/>
      <c r="G41" s="5"/>
      <c r="H41" s="5"/>
      <c r="I41" s="5"/>
      <c r="J41" s="5"/>
    </row>
    <row r="42" spans="1:10" ht="12.95" customHeight="1">
      <c r="A42" s="5"/>
      <c r="B42" s="4" t="s">
        <v>227</v>
      </c>
      <c r="C42" s="5"/>
      <c r="D42" s="5"/>
      <c r="E42" s="5"/>
      <c r="F42" s="5"/>
      <c r="G42" s="5"/>
      <c r="H42" s="5"/>
      <c r="I42" s="5"/>
      <c r="J42" s="5"/>
    </row>
    <row r="43" spans="1:10" ht="12.95" customHeight="1">
      <c r="A43" s="5"/>
      <c r="B43" s="4" t="s">
        <v>181</v>
      </c>
      <c r="C43" s="5"/>
      <c r="D43" s="5"/>
      <c r="E43" s="5"/>
      <c r="F43" s="5"/>
      <c r="G43" s="5"/>
      <c r="H43" s="5"/>
      <c r="I43" s="5"/>
      <c r="J43" s="5"/>
    </row>
    <row r="44" spans="1:10" ht="26.1" customHeight="1">
      <c r="A44" s="5"/>
      <c r="B44" s="87" t="s">
        <v>182</v>
      </c>
      <c r="C44" s="87"/>
      <c r="D44" s="87"/>
      <c r="E44" s="87"/>
      <c r="F44" s="87"/>
      <c r="G44" s="87"/>
      <c r="H44" s="87"/>
      <c r="I44" s="87"/>
      <c r="J44" s="5"/>
    </row>
    <row r="45" spans="1:10" ht="12.95" customHeight="1">
      <c r="A45" s="5"/>
      <c r="B45" s="88"/>
      <c r="C45" s="88"/>
      <c r="D45" s="88"/>
      <c r="E45" s="88"/>
      <c r="F45" s="88"/>
      <c r="G45" s="88"/>
      <c r="H45" s="88"/>
      <c r="I45" s="88"/>
      <c r="J45" s="5"/>
    </row>
    <row r="46" spans="1:10" ht="12.95" customHeight="1">
      <c r="A46" s="44"/>
      <c r="B46" s="83"/>
      <c r="C46" s="83"/>
      <c r="D46" s="83"/>
      <c r="E46" s="83"/>
      <c r="F46" s="83"/>
      <c r="G46" s="83"/>
      <c r="H46" s="83"/>
      <c r="I46" s="83"/>
      <c r="J46" s="44"/>
    </row>
    <row r="47" spans="1:10" ht="12.95" customHeight="1">
      <c r="A47" s="44"/>
      <c r="B47" s="4"/>
      <c r="C47" s="4"/>
      <c r="D47" s="4"/>
      <c r="E47" s="4"/>
      <c r="F47" s="4"/>
      <c r="G47" s="4"/>
      <c r="H47" s="4"/>
      <c r="I47" s="4"/>
      <c r="J47" s="44"/>
    </row>
    <row r="48" spans="1:10" ht="12.95" customHeight="1">
      <c r="A48" s="5"/>
      <c r="B48" s="87"/>
      <c r="C48" s="87"/>
      <c r="D48" s="87"/>
      <c r="E48" s="87"/>
      <c r="F48" s="87"/>
      <c r="G48" s="87"/>
      <c r="H48" s="87"/>
      <c r="I48" s="87"/>
      <c r="J48" s="5"/>
    </row>
    <row r="49" spans="1:10" ht="12.95" customHeight="1">
      <c r="A49" s="5"/>
      <c r="B49" s="5"/>
      <c r="C49" s="89" t="s">
        <v>1371</v>
      </c>
      <c r="D49" s="89"/>
      <c r="E49" s="89"/>
      <c r="F49" s="89"/>
      <c r="G49" s="5"/>
      <c r="H49" s="5"/>
      <c r="I49" s="5"/>
      <c r="J49" s="5"/>
    </row>
    <row r="50" spans="1:10" ht="12.95" customHeight="1">
      <c r="A50" s="5"/>
      <c r="B50" s="38" t="s">
        <v>184</v>
      </c>
      <c r="C50" s="89" t="s">
        <v>185</v>
      </c>
      <c r="D50" s="89"/>
      <c r="E50" s="89"/>
      <c r="F50" s="89"/>
      <c r="G50" s="5"/>
      <c r="H50" s="5"/>
      <c r="I50" s="5"/>
      <c r="J50" s="5"/>
    </row>
    <row r="51" spans="1:10" ht="120.95" customHeight="1">
      <c r="A51" s="5"/>
      <c r="B51" s="39"/>
      <c r="C51" s="86"/>
      <c r="D51" s="86"/>
      <c r="E51" s="5"/>
      <c r="F51" s="5"/>
      <c r="G51" s="5"/>
      <c r="H51" s="5"/>
      <c r="I51" s="5"/>
      <c r="J51" s="5"/>
    </row>
  </sheetData>
  <mergeCells count="6">
    <mergeCell ref="C51:D51"/>
    <mergeCell ref="B44:I44"/>
    <mergeCell ref="B45:I45"/>
    <mergeCell ref="B48:I48"/>
    <mergeCell ref="C49:F49"/>
    <mergeCell ref="C50:F50"/>
  </mergeCells>
  <hyperlinks>
    <hyperlink ref="A1" location="AxisCRISILIBX7030CPSEPlusSDLApr2025IndexFund" display="AXISCPSE" xr:uid="{00000000-0004-0000-0F00-000000000000}"/>
    <hyperlink ref="B1" location="AxisCRISILIBX7030CPSEPlusSDLApr2025IndexFund" display="Axis CRISIL IBX 70:30 CPSE Plus SDL Apr 2025 Index Fund" xr:uid="{00000000-0004-0000-0F00-000001000000}"/>
  </hyperlinks>
  <pageMargins left="0" right="0" top="0" bottom="0"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outlinePr summaryBelow="0"/>
  </sheetPr>
  <dimension ref="A1:J6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33</v>
      </c>
      <c r="B1" s="4" t="s">
        <v>34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1372</v>
      </c>
      <c r="B7" s="19" t="s">
        <v>1373</v>
      </c>
      <c r="C7" s="15" t="s">
        <v>1374</v>
      </c>
      <c r="D7" s="15" t="s">
        <v>167</v>
      </c>
      <c r="E7" s="20">
        <v>33500000</v>
      </c>
      <c r="F7" s="21">
        <v>33743.8465</v>
      </c>
      <c r="G7" s="22">
        <v>0.15770000000000001</v>
      </c>
      <c r="H7" s="23">
        <v>7.3533000000000001E-2</v>
      </c>
      <c r="I7" s="24"/>
      <c r="J7" s="5"/>
    </row>
    <row r="8" spans="1:10" ht="12.95" customHeight="1">
      <c r="A8" s="18" t="s">
        <v>1375</v>
      </c>
      <c r="B8" s="19" t="s">
        <v>1376</v>
      </c>
      <c r="C8" s="15" t="s">
        <v>1377</v>
      </c>
      <c r="D8" s="15" t="s">
        <v>167</v>
      </c>
      <c r="E8" s="20">
        <v>23500000</v>
      </c>
      <c r="F8" s="21">
        <v>23142.894</v>
      </c>
      <c r="G8" s="22">
        <v>0.1082</v>
      </c>
      <c r="H8" s="23">
        <v>7.3229000000000002E-2</v>
      </c>
      <c r="I8" s="24"/>
      <c r="J8" s="5"/>
    </row>
    <row r="9" spans="1:10" ht="12.95" customHeight="1">
      <c r="A9" s="18" t="s">
        <v>1378</v>
      </c>
      <c r="B9" s="19" t="s">
        <v>1379</v>
      </c>
      <c r="C9" s="15" t="s">
        <v>1380</v>
      </c>
      <c r="D9" s="15" t="s">
        <v>167</v>
      </c>
      <c r="E9" s="20">
        <v>20500000</v>
      </c>
      <c r="F9" s="21">
        <v>20661.744999999999</v>
      </c>
      <c r="G9" s="22">
        <v>9.6600000000000005E-2</v>
      </c>
      <c r="H9" s="23">
        <v>7.3390999999999998E-2</v>
      </c>
      <c r="I9" s="24"/>
      <c r="J9" s="5"/>
    </row>
    <row r="10" spans="1:10" ht="12.95" customHeight="1">
      <c r="A10" s="18" t="s">
        <v>1381</v>
      </c>
      <c r="B10" s="19" t="s">
        <v>1382</v>
      </c>
      <c r="C10" s="15" t="s">
        <v>1383</v>
      </c>
      <c r="D10" s="15" t="s">
        <v>167</v>
      </c>
      <c r="E10" s="20">
        <v>15800000</v>
      </c>
      <c r="F10" s="21">
        <v>15922.8292</v>
      </c>
      <c r="G10" s="22">
        <v>7.4399999999999994E-2</v>
      </c>
      <c r="H10" s="23">
        <v>7.3437000000000002E-2</v>
      </c>
      <c r="I10" s="24"/>
      <c r="J10" s="5"/>
    </row>
    <row r="11" spans="1:10" ht="12.95" customHeight="1">
      <c r="A11" s="18" t="s">
        <v>1384</v>
      </c>
      <c r="B11" s="19" t="s">
        <v>1385</v>
      </c>
      <c r="C11" s="15" t="s">
        <v>1386</v>
      </c>
      <c r="D11" s="15" t="s">
        <v>167</v>
      </c>
      <c r="E11" s="20">
        <v>12100000</v>
      </c>
      <c r="F11" s="21">
        <v>12283.738499999999</v>
      </c>
      <c r="G11" s="22">
        <v>5.74E-2</v>
      </c>
      <c r="H11" s="23">
        <v>7.3555999999999996E-2</v>
      </c>
      <c r="I11" s="24"/>
      <c r="J11" s="5"/>
    </row>
    <row r="12" spans="1:10" ht="12.95" customHeight="1">
      <c r="A12" s="18" t="s">
        <v>1387</v>
      </c>
      <c r="B12" s="19" t="s">
        <v>1388</v>
      </c>
      <c r="C12" s="15" t="s">
        <v>1389</v>
      </c>
      <c r="D12" s="15" t="s">
        <v>167</v>
      </c>
      <c r="E12" s="20">
        <v>11800000</v>
      </c>
      <c r="F12" s="21">
        <v>11891.5916</v>
      </c>
      <c r="G12" s="22">
        <v>5.5599999999999997E-2</v>
      </c>
      <c r="H12" s="23">
        <v>7.3544999999999999E-2</v>
      </c>
      <c r="I12" s="24"/>
      <c r="J12" s="5"/>
    </row>
    <row r="13" spans="1:10" ht="12.95" customHeight="1">
      <c r="A13" s="18" t="s">
        <v>1390</v>
      </c>
      <c r="B13" s="19" t="s">
        <v>1391</v>
      </c>
      <c r="C13" s="15" t="s">
        <v>1392</v>
      </c>
      <c r="D13" s="15" t="s">
        <v>167</v>
      </c>
      <c r="E13" s="20">
        <v>9500000</v>
      </c>
      <c r="F13" s="21">
        <v>9580.2939999999999</v>
      </c>
      <c r="G13" s="22">
        <v>4.48E-2</v>
      </c>
      <c r="H13" s="23">
        <v>7.3555999999999996E-2</v>
      </c>
      <c r="I13" s="24"/>
      <c r="J13" s="5"/>
    </row>
    <row r="14" spans="1:10" ht="12.95" customHeight="1">
      <c r="A14" s="18" t="s">
        <v>1393</v>
      </c>
      <c r="B14" s="19" t="s">
        <v>1394</v>
      </c>
      <c r="C14" s="15" t="s">
        <v>1395</v>
      </c>
      <c r="D14" s="15" t="s">
        <v>167</v>
      </c>
      <c r="E14" s="20">
        <v>8000000</v>
      </c>
      <c r="F14" s="21">
        <v>8093.5919999999996</v>
      </c>
      <c r="G14" s="22">
        <v>3.78E-2</v>
      </c>
      <c r="H14" s="23">
        <v>7.3436000000000001E-2</v>
      </c>
      <c r="I14" s="24"/>
      <c r="J14" s="5"/>
    </row>
    <row r="15" spans="1:10" ht="12.95" customHeight="1">
      <c r="A15" s="18" t="s">
        <v>1396</v>
      </c>
      <c r="B15" s="19" t="s">
        <v>1397</v>
      </c>
      <c r="C15" s="15" t="s">
        <v>1398</v>
      </c>
      <c r="D15" s="15" t="s">
        <v>167</v>
      </c>
      <c r="E15" s="20">
        <v>6800000</v>
      </c>
      <c r="F15" s="21">
        <v>6907.3311999999996</v>
      </c>
      <c r="G15" s="22">
        <v>3.2300000000000002E-2</v>
      </c>
      <c r="H15" s="23">
        <v>7.3916999999999997E-2</v>
      </c>
      <c r="I15" s="24"/>
      <c r="J15" s="5"/>
    </row>
    <row r="16" spans="1:10" ht="12.95" customHeight="1">
      <c r="A16" s="18" t="s">
        <v>1399</v>
      </c>
      <c r="B16" s="19" t="s">
        <v>1400</v>
      </c>
      <c r="C16" s="15" t="s">
        <v>1401</v>
      </c>
      <c r="D16" s="15" t="s">
        <v>167</v>
      </c>
      <c r="E16" s="20">
        <v>7000000</v>
      </c>
      <c r="F16" s="21">
        <v>6891.0940000000001</v>
      </c>
      <c r="G16" s="22">
        <v>3.2199999999999999E-2</v>
      </c>
      <c r="H16" s="23">
        <v>7.3311000000000001E-2</v>
      </c>
      <c r="I16" s="24"/>
      <c r="J16" s="5"/>
    </row>
    <row r="17" spans="1:10" ht="12.95" customHeight="1">
      <c r="A17" s="18" t="s">
        <v>1402</v>
      </c>
      <c r="B17" s="19" t="s">
        <v>1403</v>
      </c>
      <c r="C17" s="15" t="s">
        <v>1404</v>
      </c>
      <c r="D17" s="15" t="s">
        <v>167</v>
      </c>
      <c r="E17" s="20">
        <v>6300000</v>
      </c>
      <c r="F17" s="21">
        <v>6347.4453000000003</v>
      </c>
      <c r="G17" s="22">
        <v>2.9700000000000001E-2</v>
      </c>
      <c r="H17" s="23">
        <v>7.3535000000000003E-2</v>
      </c>
      <c r="I17" s="24"/>
      <c r="J17" s="5"/>
    </row>
    <row r="18" spans="1:10" ht="12.95" customHeight="1">
      <c r="A18" s="18" t="s">
        <v>1405</v>
      </c>
      <c r="B18" s="19" t="s">
        <v>1406</v>
      </c>
      <c r="C18" s="15" t="s">
        <v>1407</v>
      </c>
      <c r="D18" s="15" t="s">
        <v>167</v>
      </c>
      <c r="E18" s="20">
        <v>5700000</v>
      </c>
      <c r="F18" s="21">
        <v>5749.9947000000002</v>
      </c>
      <c r="G18" s="22">
        <v>2.69E-2</v>
      </c>
      <c r="H18" s="23">
        <v>7.3555999999999996E-2</v>
      </c>
      <c r="I18" s="24"/>
      <c r="J18" s="5"/>
    </row>
    <row r="19" spans="1:10" ht="12.95" customHeight="1">
      <c r="A19" s="18" t="s">
        <v>1408</v>
      </c>
      <c r="B19" s="19" t="s">
        <v>1409</v>
      </c>
      <c r="C19" s="15" t="s">
        <v>1410</v>
      </c>
      <c r="D19" s="15" t="s">
        <v>167</v>
      </c>
      <c r="E19" s="20">
        <v>5500000</v>
      </c>
      <c r="F19" s="21">
        <v>5549.4889999999996</v>
      </c>
      <c r="G19" s="22">
        <v>2.5899999999999999E-2</v>
      </c>
      <c r="H19" s="23">
        <v>7.3523000000000005E-2</v>
      </c>
      <c r="I19" s="24"/>
      <c r="J19" s="5"/>
    </row>
    <row r="20" spans="1:10" ht="12.95" customHeight="1">
      <c r="A20" s="18" t="s">
        <v>1411</v>
      </c>
      <c r="B20" s="19" t="s">
        <v>1412</v>
      </c>
      <c r="C20" s="15" t="s">
        <v>1413</v>
      </c>
      <c r="D20" s="15" t="s">
        <v>167</v>
      </c>
      <c r="E20" s="20">
        <v>5000000</v>
      </c>
      <c r="F20" s="21">
        <v>5035.8649999999998</v>
      </c>
      <c r="G20" s="22">
        <v>2.35E-2</v>
      </c>
      <c r="H20" s="23">
        <v>7.3575000000000002E-2</v>
      </c>
      <c r="I20" s="24"/>
      <c r="J20" s="5"/>
    </row>
    <row r="21" spans="1:10" ht="12.95" customHeight="1">
      <c r="A21" s="18" t="s">
        <v>1414</v>
      </c>
      <c r="B21" s="19" t="s">
        <v>1415</v>
      </c>
      <c r="C21" s="15" t="s">
        <v>1416</v>
      </c>
      <c r="D21" s="15" t="s">
        <v>167</v>
      </c>
      <c r="E21" s="20">
        <v>5000000</v>
      </c>
      <c r="F21" s="21">
        <v>4940.5550000000003</v>
      </c>
      <c r="G21" s="22">
        <v>2.3099999999999999E-2</v>
      </c>
      <c r="H21" s="23">
        <v>7.331E-2</v>
      </c>
      <c r="I21" s="24"/>
      <c r="J21" s="5"/>
    </row>
    <row r="22" spans="1:10" ht="12.95" customHeight="1">
      <c r="A22" s="18" t="s">
        <v>1417</v>
      </c>
      <c r="B22" s="19" t="s">
        <v>1418</v>
      </c>
      <c r="C22" s="15" t="s">
        <v>1419</v>
      </c>
      <c r="D22" s="15" t="s">
        <v>167</v>
      </c>
      <c r="E22" s="20">
        <v>4500000</v>
      </c>
      <c r="F22" s="21">
        <v>4555.4939999999997</v>
      </c>
      <c r="G22" s="22">
        <v>2.1299999999999999E-2</v>
      </c>
      <c r="H22" s="23">
        <v>7.3882000000000003E-2</v>
      </c>
      <c r="I22" s="24"/>
      <c r="J22" s="5"/>
    </row>
    <row r="23" spans="1:10" ht="12.95" customHeight="1">
      <c r="A23" s="18" t="s">
        <v>1420</v>
      </c>
      <c r="B23" s="19" t="s">
        <v>1421</v>
      </c>
      <c r="C23" s="15" t="s">
        <v>1422</v>
      </c>
      <c r="D23" s="15" t="s">
        <v>167</v>
      </c>
      <c r="E23" s="20">
        <v>3500000</v>
      </c>
      <c r="F23" s="21">
        <v>3542.7455</v>
      </c>
      <c r="G23" s="22">
        <v>1.66E-2</v>
      </c>
      <c r="H23" s="23">
        <v>7.3523000000000005E-2</v>
      </c>
      <c r="I23" s="24"/>
      <c r="J23" s="5"/>
    </row>
    <row r="24" spans="1:10" ht="12.95" customHeight="1">
      <c r="A24" s="18" t="s">
        <v>1423</v>
      </c>
      <c r="B24" s="19" t="s">
        <v>1424</v>
      </c>
      <c r="C24" s="15" t="s">
        <v>1425</v>
      </c>
      <c r="D24" s="15" t="s">
        <v>167</v>
      </c>
      <c r="E24" s="20">
        <v>3500000</v>
      </c>
      <c r="F24" s="21">
        <v>3533.5439999999999</v>
      </c>
      <c r="G24" s="22">
        <v>1.6500000000000001E-2</v>
      </c>
      <c r="H24" s="23">
        <v>7.3523000000000005E-2</v>
      </c>
      <c r="I24" s="24"/>
      <c r="J24" s="5"/>
    </row>
    <row r="25" spans="1:10" ht="12.95" customHeight="1">
      <c r="A25" s="18" t="s">
        <v>1426</v>
      </c>
      <c r="B25" s="19" t="s">
        <v>1427</v>
      </c>
      <c r="C25" s="15" t="s">
        <v>1428</v>
      </c>
      <c r="D25" s="15" t="s">
        <v>167</v>
      </c>
      <c r="E25" s="20">
        <v>3000000</v>
      </c>
      <c r="F25" s="21">
        <v>3026.433</v>
      </c>
      <c r="G25" s="22">
        <v>1.41E-2</v>
      </c>
      <c r="H25" s="23">
        <v>7.3501999999999998E-2</v>
      </c>
      <c r="I25" s="24"/>
      <c r="J25" s="5"/>
    </row>
    <row r="26" spans="1:10" ht="12.95" customHeight="1">
      <c r="A26" s="18" t="s">
        <v>1429</v>
      </c>
      <c r="B26" s="19" t="s">
        <v>1430</v>
      </c>
      <c r="C26" s="15" t="s">
        <v>1431</v>
      </c>
      <c r="D26" s="15" t="s">
        <v>167</v>
      </c>
      <c r="E26" s="20">
        <v>2800000</v>
      </c>
      <c r="F26" s="21">
        <v>2834.3083999999999</v>
      </c>
      <c r="G26" s="22">
        <v>1.3299999999999999E-2</v>
      </c>
      <c r="H26" s="23">
        <v>7.3916999999999997E-2</v>
      </c>
      <c r="I26" s="24"/>
      <c r="J26" s="5"/>
    </row>
    <row r="27" spans="1:10" ht="12.95" customHeight="1">
      <c r="A27" s="18" t="s">
        <v>1432</v>
      </c>
      <c r="B27" s="19" t="s">
        <v>1433</v>
      </c>
      <c r="C27" s="15" t="s">
        <v>1434</v>
      </c>
      <c r="D27" s="15" t="s">
        <v>167</v>
      </c>
      <c r="E27" s="20">
        <v>2500000</v>
      </c>
      <c r="F27" s="21">
        <v>2537.7649999999999</v>
      </c>
      <c r="G27" s="22">
        <v>1.1900000000000001E-2</v>
      </c>
      <c r="H27" s="23">
        <v>7.3794999999999999E-2</v>
      </c>
      <c r="I27" s="24"/>
      <c r="J27" s="5"/>
    </row>
    <row r="28" spans="1:10" ht="12.95" customHeight="1">
      <c r="A28" s="18" t="s">
        <v>1435</v>
      </c>
      <c r="B28" s="19" t="s">
        <v>1436</v>
      </c>
      <c r="C28" s="15" t="s">
        <v>1437</v>
      </c>
      <c r="D28" s="15" t="s">
        <v>167</v>
      </c>
      <c r="E28" s="20">
        <v>2500000</v>
      </c>
      <c r="F28" s="21">
        <v>2521.8150000000001</v>
      </c>
      <c r="G28" s="22">
        <v>1.18E-2</v>
      </c>
      <c r="H28" s="23">
        <v>7.3436000000000001E-2</v>
      </c>
      <c r="I28" s="24"/>
      <c r="J28" s="5"/>
    </row>
    <row r="29" spans="1:10" ht="12.95" customHeight="1">
      <c r="A29" s="18" t="s">
        <v>1438</v>
      </c>
      <c r="B29" s="19" t="s">
        <v>1439</v>
      </c>
      <c r="C29" s="15" t="s">
        <v>1440</v>
      </c>
      <c r="D29" s="15" t="s">
        <v>167</v>
      </c>
      <c r="E29" s="20">
        <v>2000000</v>
      </c>
      <c r="F29" s="21">
        <v>2017.8679999999999</v>
      </c>
      <c r="G29" s="22">
        <v>9.4000000000000004E-3</v>
      </c>
      <c r="H29" s="23">
        <v>7.3652999999999996E-2</v>
      </c>
      <c r="I29" s="24"/>
      <c r="J29" s="5"/>
    </row>
    <row r="30" spans="1:10" ht="12.95" customHeight="1">
      <c r="A30" s="18" t="s">
        <v>1441</v>
      </c>
      <c r="B30" s="19" t="s">
        <v>1442</v>
      </c>
      <c r="C30" s="15" t="s">
        <v>1443</v>
      </c>
      <c r="D30" s="15" t="s">
        <v>167</v>
      </c>
      <c r="E30" s="20">
        <v>1500000</v>
      </c>
      <c r="F30" s="21">
        <v>1522.7954999999999</v>
      </c>
      <c r="G30" s="22">
        <v>7.1000000000000004E-3</v>
      </c>
      <c r="H30" s="23">
        <v>7.3652999999999996E-2</v>
      </c>
      <c r="I30" s="24"/>
      <c r="J30" s="5"/>
    </row>
    <row r="31" spans="1:10" ht="12.95" customHeight="1">
      <c r="A31" s="18" t="s">
        <v>1444</v>
      </c>
      <c r="B31" s="19" t="s">
        <v>1445</v>
      </c>
      <c r="C31" s="15" t="s">
        <v>1446</v>
      </c>
      <c r="D31" s="15" t="s">
        <v>167</v>
      </c>
      <c r="E31" s="20">
        <v>1500000</v>
      </c>
      <c r="F31" s="21">
        <v>1513.7055</v>
      </c>
      <c r="G31" s="22">
        <v>7.1000000000000004E-3</v>
      </c>
      <c r="H31" s="23">
        <v>7.3916999999999997E-2</v>
      </c>
      <c r="I31" s="24"/>
      <c r="J31" s="5"/>
    </row>
    <row r="32" spans="1:10" ht="12.95" customHeight="1">
      <c r="A32" s="18" t="s">
        <v>1447</v>
      </c>
      <c r="B32" s="19" t="s">
        <v>1448</v>
      </c>
      <c r="C32" s="15" t="s">
        <v>1449</v>
      </c>
      <c r="D32" s="15" t="s">
        <v>167</v>
      </c>
      <c r="E32" s="20">
        <v>1000000</v>
      </c>
      <c r="F32" s="21">
        <v>1015.139</v>
      </c>
      <c r="G32" s="22">
        <v>4.7000000000000002E-3</v>
      </c>
      <c r="H32" s="23">
        <v>7.3472999999999997E-2</v>
      </c>
      <c r="I32" s="24"/>
      <c r="J32" s="5"/>
    </row>
    <row r="33" spans="1:10" ht="12.95" customHeight="1">
      <c r="A33" s="18" t="s">
        <v>1450</v>
      </c>
      <c r="B33" s="19" t="s">
        <v>1451</v>
      </c>
      <c r="C33" s="15" t="s">
        <v>1452</v>
      </c>
      <c r="D33" s="15" t="s">
        <v>167</v>
      </c>
      <c r="E33" s="20">
        <v>1000000</v>
      </c>
      <c r="F33" s="21">
        <v>1012.942</v>
      </c>
      <c r="G33" s="22">
        <v>4.7000000000000002E-3</v>
      </c>
      <c r="H33" s="23">
        <v>7.3516999999999999E-2</v>
      </c>
      <c r="I33" s="24"/>
      <c r="J33" s="5"/>
    </row>
    <row r="34" spans="1:10" ht="12.95" customHeight="1">
      <c r="A34" s="18" t="s">
        <v>1453</v>
      </c>
      <c r="B34" s="19" t="s">
        <v>1454</v>
      </c>
      <c r="C34" s="15" t="s">
        <v>1455</v>
      </c>
      <c r="D34" s="15" t="s">
        <v>167</v>
      </c>
      <c r="E34" s="20">
        <v>1000000</v>
      </c>
      <c r="F34" s="21">
        <v>1012.375</v>
      </c>
      <c r="G34" s="22">
        <v>4.7000000000000002E-3</v>
      </c>
      <c r="H34" s="23">
        <v>7.3555999999999996E-2</v>
      </c>
      <c r="I34" s="24"/>
      <c r="J34" s="5"/>
    </row>
    <row r="35" spans="1:10" ht="12.95" customHeight="1">
      <c r="A35" s="18" t="s">
        <v>1456</v>
      </c>
      <c r="B35" s="19" t="s">
        <v>1457</v>
      </c>
      <c r="C35" s="15" t="s">
        <v>1458</v>
      </c>
      <c r="D35" s="15" t="s">
        <v>167</v>
      </c>
      <c r="E35" s="20">
        <v>1000000</v>
      </c>
      <c r="F35" s="21">
        <v>1009.708</v>
      </c>
      <c r="G35" s="22">
        <v>4.7000000000000002E-3</v>
      </c>
      <c r="H35" s="23">
        <v>7.3535000000000003E-2</v>
      </c>
      <c r="I35" s="24"/>
      <c r="J35" s="5"/>
    </row>
    <row r="36" spans="1:10" ht="12.95" customHeight="1">
      <c r="A36" s="18" t="s">
        <v>1459</v>
      </c>
      <c r="B36" s="19" t="s">
        <v>1460</v>
      </c>
      <c r="C36" s="15" t="s">
        <v>1461</v>
      </c>
      <c r="D36" s="15" t="s">
        <v>167</v>
      </c>
      <c r="E36" s="20">
        <v>500000</v>
      </c>
      <c r="F36" s="21">
        <v>506.37</v>
      </c>
      <c r="G36" s="22">
        <v>2.3999999999999998E-3</v>
      </c>
      <c r="H36" s="23">
        <v>7.3501999999999998E-2</v>
      </c>
      <c r="I36" s="24"/>
      <c r="J36" s="5"/>
    </row>
    <row r="37" spans="1:10" ht="12.95" customHeight="1">
      <c r="A37" s="18" t="s">
        <v>1462</v>
      </c>
      <c r="B37" s="19" t="s">
        <v>1463</v>
      </c>
      <c r="C37" s="15" t="s">
        <v>1464</v>
      </c>
      <c r="D37" s="15" t="s">
        <v>167</v>
      </c>
      <c r="E37" s="20">
        <v>500000</v>
      </c>
      <c r="F37" s="21">
        <v>499.18650000000002</v>
      </c>
      <c r="G37" s="22">
        <v>2.3E-3</v>
      </c>
      <c r="H37" s="23">
        <v>7.3504E-2</v>
      </c>
      <c r="I37" s="24"/>
      <c r="J37" s="5"/>
    </row>
    <row r="38" spans="1:10" ht="12.95" customHeight="1">
      <c r="A38" s="18" t="s">
        <v>1465</v>
      </c>
      <c r="B38" s="19" t="s">
        <v>1466</v>
      </c>
      <c r="C38" s="15" t="s">
        <v>1467</v>
      </c>
      <c r="D38" s="15" t="s">
        <v>167</v>
      </c>
      <c r="E38" s="20">
        <v>200000</v>
      </c>
      <c r="F38" s="21">
        <v>201.46600000000001</v>
      </c>
      <c r="G38" s="22">
        <v>8.9999999999999998E-4</v>
      </c>
      <c r="H38" s="23">
        <v>7.3880000000000001E-2</v>
      </c>
      <c r="I38" s="24"/>
      <c r="J38" s="5"/>
    </row>
    <row r="39" spans="1:10" ht="12.95" customHeight="1">
      <c r="A39" s="18" t="s">
        <v>1468</v>
      </c>
      <c r="B39" s="19" t="s">
        <v>1469</v>
      </c>
      <c r="C39" s="15" t="s">
        <v>1470</v>
      </c>
      <c r="D39" s="15" t="s">
        <v>167</v>
      </c>
      <c r="E39" s="20">
        <v>50000</v>
      </c>
      <c r="F39" s="21">
        <v>50.655999999999999</v>
      </c>
      <c r="G39" s="22">
        <v>2.0000000000000001E-4</v>
      </c>
      <c r="H39" s="23">
        <v>7.3748999999999995E-2</v>
      </c>
      <c r="I39" s="24"/>
      <c r="J39" s="5"/>
    </row>
    <row r="40" spans="1:10" ht="12.95" customHeight="1">
      <c r="A40" s="5"/>
      <c r="B40" s="14" t="s">
        <v>171</v>
      </c>
      <c r="C40" s="15"/>
      <c r="D40" s="15"/>
      <c r="E40" s="15"/>
      <c r="F40" s="25">
        <v>209656.6214</v>
      </c>
      <c r="G40" s="26">
        <v>0.98009999999999997</v>
      </c>
      <c r="H40" s="27"/>
      <c r="I40" s="28"/>
      <c r="J40" s="5"/>
    </row>
    <row r="41" spans="1:10" ht="12.95" customHeight="1">
      <c r="A41" s="5"/>
      <c r="B41" s="29" t="s">
        <v>172</v>
      </c>
      <c r="C41" s="2"/>
      <c r="D41" s="2"/>
      <c r="E41" s="2"/>
      <c r="F41" s="27" t="s">
        <v>173</v>
      </c>
      <c r="G41" s="27" t="s">
        <v>173</v>
      </c>
      <c r="H41" s="27"/>
      <c r="I41" s="28"/>
      <c r="J41" s="5"/>
    </row>
    <row r="42" spans="1:10" ht="12.95" customHeight="1">
      <c r="A42" s="5"/>
      <c r="B42" s="29" t="s">
        <v>171</v>
      </c>
      <c r="C42" s="2"/>
      <c r="D42" s="2"/>
      <c r="E42" s="2"/>
      <c r="F42" s="27" t="s">
        <v>173</v>
      </c>
      <c r="G42" s="27" t="s">
        <v>173</v>
      </c>
      <c r="H42" s="27"/>
      <c r="I42" s="28"/>
      <c r="J42" s="5"/>
    </row>
    <row r="43" spans="1:10" ht="12.95" customHeight="1">
      <c r="A43" s="5"/>
      <c r="B43" s="29" t="s">
        <v>174</v>
      </c>
      <c r="C43" s="30"/>
      <c r="D43" s="2"/>
      <c r="E43" s="30"/>
      <c r="F43" s="25">
        <v>209656.6214</v>
      </c>
      <c r="G43" s="26">
        <v>0.98009999999999997</v>
      </c>
      <c r="H43" s="27"/>
      <c r="I43" s="28"/>
      <c r="J43" s="5"/>
    </row>
    <row r="44" spans="1:10" ht="12.95" customHeight="1">
      <c r="A44" s="5"/>
      <c r="B44" s="14" t="s">
        <v>175</v>
      </c>
      <c r="C44" s="15"/>
      <c r="D44" s="15"/>
      <c r="E44" s="15"/>
      <c r="F44" s="15"/>
      <c r="G44" s="15"/>
      <c r="H44" s="16"/>
      <c r="I44" s="17"/>
      <c r="J44" s="5"/>
    </row>
    <row r="45" spans="1:10" ht="12.95" customHeight="1">
      <c r="A45" s="18" t="s">
        <v>176</v>
      </c>
      <c r="B45" s="19" t="s">
        <v>177</v>
      </c>
      <c r="C45" s="15"/>
      <c r="D45" s="15"/>
      <c r="E45" s="20"/>
      <c r="F45" s="21">
        <v>579.04999999999995</v>
      </c>
      <c r="G45" s="22">
        <v>2.7000000000000001E-3</v>
      </c>
      <c r="H45" s="23">
        <v>6.7240778602840015E-2</v>
      </c>
      <c r="I45" s="24"/>
      <c r="J45" s="5"/>
    </row>
    <row r="46" spans="1:10" ht="12.95" customHeight="1">
      <c r="A46" s="5"/>
      <c r="B46" s="14" t="s">
        <v>171</v>
      </c>
      <c r="C46" s="15"/>
      <c r="D46" s="15"/>
      <c r="E46" s="15"/>
      <c r="F46" s="25">
        <v>579.04999999999995</v>
      </c>
      <c r="G46" s="26">
        <v>2.7000000000000001E-3</v>
      </c>
      <c r="H46" s="27"/>
      <c r="I46" s="28"/>
      <c r="J46" s="5"/>
    </row>
    <row r="47" spans="1:10" ht="12.95" customHeight="1">
      <c r="A47" s="5"/>
      <c r="B47" s="29" t="s">
        <v>174</v>
      </c>
      <c r="C47" s="30"/>
      <c r="D47" s="2"/>
      <c r="E47" s="30"/>
      <c r="F47" s="25">
        <v>579.04999999999995</v>
      </c>
      <c r="G47" s="26">
        <v>2.7000000000000001E-3</v>
      </c>
      <c r="H47" s="27"/>
      <c r="I47" s="28"/>
      <c r="J47" s="5"/>
    </row>
    <row r="48" spans="1:10" ht="12.95" customHeight="1">
      <c r="A48" s="5"/>
      <c r="B48" s="29" t="s">
        <v>178</v>
      </c>
      <c r="C48" s="15"/>
      <c r="D48" s="2"/>
      <c r="E48" s="15"/>
      <c r="F48" s="31">
        <v>3673.4386</v>
      </c>
      <c r="G48" s="26">
        <v>1.72E-2</v>
      </c>
      <c r="H48" s="27"/>
      <c r="I48" s="28"/>
      <c r="J48" s="5"/>
    </row>
    <row r="49" spans="1:10" ht="12.95" customHeight="1">
      <c r="A49" s="5"/>
      <c r="B49" s="32" t="s">
        <v>179</v>
      </c>
      <c r="C49" s="33"/>
      <c r="D49" s="33"/>
      <c r="E49" s="33"/>
      <c r="F49" s="34">
        <v>213909.11</v>
      </c>
      <c r="G49" s="35">
        <v>1</v>
      </c>
      <c r="H49" s="36"/>
      <c r="I49" s="37"/>
      <c r="J49" s="5"/>
    </row>
    <row r="50" spans="1:10" ht="12.95" customHeight="1">
      <c r="A50" s="5"/>
      <c r="B50" s="7"/>
      <c r="C50" s="5"/>
      <c r="D50" s="5"/>
      <c r="E50" s="5"/>
      <c r="F50" s="5"/>
      <c r="G50" s="5"/>
      <c r="H50" s="5"/>
      <c r="I50" s="5"/>
      <c r="J50" s="5"/>
    </row>
    <row r="51" spans="1:10" ht="12.95" customHeight="1">
      <c r="A51" s="5"/>
      <c r="B51" s="4" t="s">
        <v>180</v>
      </c>
      <c r="C51" s="5"/>
      <c r="D51" s="5"/>
      <c r="E51" s="5"/>
      <c r="F51" s="5"/>
      <c r="G51" s="5"/>
      <c r="H51" s="5"/>
      <c r="I51" s="5"/>
      <c r="J51" s="5"/>
    </row>
    <row r="52" spans="1:10" ht="12.95" customHeight="1">
      <c r="A52" s="5"/>
      <c r="B52" s="4" t="s">
        <v>181</v>
      </c>
      <c r="C52" s="5"/>
      <c r="D52" s="5"/>
      <c r="E52" s="5"/>
      <c r="F52" s="5"/>
      <c r="G52" s="5"/>
      <c r="H52" s="5"/>
      <c r="I52" s="5"/>
      <c r="J52" s="5"/>
    </row>
    <row r="53" spans="1:10" ht="26.1" customHeight="1">
      <c r="A53" s="5"/>
      <c r="B53" s="87" t="s">
        <v>182</v>
      </c>
      <c r="C53" s="87"/>
      <c r="D53" s="87"/>
      <c r="E53" s="87"/>
      <c r="F53" s="87"/>
      <c r="G53" s="87"/>
      <c r="H53" s="87"/>
      <c r="I53" s="87"/>
      <c r="J53" s="5"/>
    </row>
    <row r="54" spans="1:10" ht="12.95" customHeight="1">
      <c r="A54" s="5"/>
      <c r="B54" s="88"/>
      <c r="C54" s="88"/>
      <c r="D54" s="88"/>
      <c r="E54" s="88"/>
      <c r="F54" s="88"/>
      <c r="G54" s="88"/>
      <c r="H54" s="88"/>
      <c r="I54" s="88"/>
      <c r="J54" s="5"/>
    </row>
    <row r="55" spans="1:10" ht="12.95" customHeight="1">
      <c r="A55" s="5"/>
      <c r="B55" s="83"/>
      <c r="C55" s="83"/>
      <c r="D55" s="83"/>
      <c r="E55" s="83"/>
      <c r="F55" s="83"/>
      <c r="G55" s="83"/>
      <c r="H55" s="83"/>
      <c r="I55" s="83"/>
      <c r="J55" s="5"/>
    </row>
    <row r="56" spans="1:10" ht="12.95" customHeight="1">
      <c r="A56" s="44"/>
      <c r="B56" s="4"/>
      <c r="C56" s="4"/>
      <c r="D56" s="4"/>
      <c r="E56" s="4"/>
      <c r="F56" s="4"/>
      <c r="G56" s="4"/>
      <c r="H56" s="4"/>
      <c r="I56" s="4"/>
      <c r="J56" s="44"/>
    </row>
    <row r="57" spans="1:10" ht="12.95" customHeight="1">
      <c r="A57" s="44"/>
      <c r="B57" s="4"/>
      <c r="C57" s="4"/>
      <c r="D57" s="4"/>
      <c r="E57" s="4"/>
      <c r="F57" s="4"/>
      <c r="G57" s="4"/>
      <c r="H57" s="4"/>
      <c r="I57" s="4"/>
      <c r="J57" s="44"/>
    </row>
    <row r="58" spans="1:10" ht="12.95" customHeight="1">
      <c r="A58" s="5"/>
      <c r="B58" s="5"/>
      <c r="C58" s="89" t="s">
        <v>1471</v>
      </c>
      <c r="D58" s="89"/>
      <c r="E58" s="89"/>
      <c r="F58" s="89"/>
      <c r="G58" s="5"/>
      <c r="H58" s="5"/>
      <c r="I58" s="5"/>
      <c r="J58" s="5"/>
    </row>
    <row r="59" spans="1:10" ht="12.95" customHeight="1">
      <c r="A59" s="5"/>
      <c r="B59" s="38" t="s">
        <v>184</v>
      </c>
      <c r="C59" s="89" t="s">
        <v>185</v>
      </c>
      <c r="D59" s="89"/>
      <c r="E59" s="89"/>
      <c r="F59" s="89"/>
      <c r="G59" s="5"/>
      <c r="H59" s="5"/>
      <c r="I59" s="5"/>
      <c r="J59" s="5"/>
    </row>
    <row r="60" spans="1:10" ht="120.95" customHeight="1">
      <c r="A60" s="5"/>
      <c r="B60" s="39"/>
      <c r="C60" s="86"/>
      <c r="D60" s="86"/>
      <c r="E60" s="5"/>
      <c r="F60" s="5"/>
      <c r="G60" s="5"/>
      <c r="H60" s="5"/>
      <c r="I60" s="5"/>
      <c r="J60" s="5"/>
    </row>
  </sheetData>
  <mergeCells count="5">
    <mergeCell ref="C60:D60"/>
    <mergeCell ref="B53:I53"/>
    <mergeCell ref="B54:I54"/>
    <mergeCell ref="C58:F58"/>
    <mergeCell ref="C59:F59"/>
  </mergeCells>
  <hyperlinks>
    <hyperlink ref="A1" location="AxisCRISILIBXSDLMay2027IndexFund" display="AXISCSDL" xr:uid="{00000000-0004-0000-1000-000000000000}"/>
    <hyperlink ref="B1" location="AxisCRISILIBXSDLMay2027IndexFund" display="Axis CRISIL IBX SDL May 2027 Index Fund" xr:uid="{00000000-0004-0000-1000-000001000000}"/>
  </hyperlinks>
  <pageMargins left="0" right="0" top="0" bottom="0"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outlinePr summaryBelow="0"/>
  </sheetPr>
  <dimension ref="A1:J9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35</v>
      </c>
      <c r="B1" s="4" t="s">
        <v>36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1023</v>
      </c>
      <c r="B7" s="19" t="s">
        <v>1024</v>
      </c>
      <c r="C7" s="15" t="s">
        <v>1025</v>
      </c>
      <c r="D7" s="15" t="s">
        <v>167</v>
      </c>
      <c r="E7" s="20">
        <v>23000000</v>
      </c>
      <c r="F7" s="21">
        <v>23726.868999999999</v>
      </c>
      <c r="G7" s="22">
        <v>0.14219999999999999</v>
      </c>
      <c r="H7" s="23">
        <v>7.2256000000000001E-2</v>
      </c>
      <c r="I7" s="24"/>
      <c r="J7" s="5"/>
    </row>
    <row r="8" spans="1:10" ht="12.95" customHeight="1">
      <c r="A8" s="18" t="s">
        <v>1020</v>
      </c>
      <c r="B8" s="19" t="s">
        <v>1021</v>
      </c>
      <c r="C8" s="15" t="s">
        <v>1022</v>
      </c>
      <c r="D8" s="15" t="s">
        <v>167</v>
      </c>
      <c r="E8" s="20">
        <v>19500000</v>
      </c>
      <c r="F8" s="21">
        <v>19884.910500000002</v>
      </c>
      <c r="G8" s="22">
        <v>0.1192</v>
      </c>
      <c r="H8" s="23">
        <v>7.2255E-2</v>
      </c>
      <c r="I8" s="24"/>
      <c r="J8" s="5"/>
    </row>
    <row r="9" spans="1:10" ht="12.95" customHeight="1">
      <c r="A9" s="18" t="s">
        <v>506</v>
      </c>
      <c r="B9" s="19" t="s">
        <v>507</v>
      </c>
      <c r="C9" s="15" t="s">
        <v>508</v>
      </c>
      <c r="D9" s="15" t="s">
        <v>167</v>
      </c>
      <c r="E9" s="20">
        <v>12000000</v>
      </c>
      <c r="F9" s="21">
        <v>12101.808000000001</v>
      </c>
      <c r="G9" s="22">
        <v>7.2599999999999998E-2</v>
      </c>
      <c r="H9" s="23">
        <v>7.1748999999999993E-2</v>
      </c>
      <c r="I9" s="24"/>
      <c r="J9" s="5"/>
    </row>
    <row r="10" spans="1:10" ht="12.95" customHeight="1">
      <c r="A10" s="18" t="s">
        <v>610</v>
      </c>
      <c r="B10" s="19" t="s">
        <v>611</v>
      </c>
      <c r="C10" s="15" t="s">
        <v>612</v>
      </c>
      <c r="D10" s="15" t="s">
        <v>167</v>
      </c>
      <c r="E10" s="20">
        <v>10000000</v>
      </c>
      <c r="F10" s="21">
        <v>10063.06</v>
      </c>
      <c r="G10" s="22">
        <v>6.0299999999999999E-2</v>
      </c>
      <c r="H10" s="23">
        <v>7.1304000000000006E-2</v>
      </c>
      <c r="I10" s="24"/>
      <c r="J10" s="5"/>
    </row>
    <row r="11" spans="1:10" ht="12.95" customHeight="1">
      <c r="A11" s="18" t="s">
        <v>1017</v>
      </c>
      <c r="B11" s="19" t="s">
        <v>1018</v>
      </c>
      <c r="C11" s="15" t="s">
        <v>1019</v>
      </c>
      <c r="D11" s="15" t="s">
        <v>167</v>
      </c>
      <c r="E11" s="20">
        <v>8000000</v>
      </c>
      <c r="F11" s="21">
        <v>8237.7119999999995</v>
      </c>
      <c r="G11" s="22">
        <v>4.9399999999999999E-2</v>
      </c>
      <c r="H11" s="23">
        <v>7.1819999999999995E-2</v>
      </c>
      <c r="I11" s="24"/>
      <c r="J11" s="5"/>
    </row>
    <row r="12" spans="1:10" ht="12.95" customHeight="1">
      <c r="A12" s="18" t="s">
        <v>1472</v>
      </c>
      <c r="B12" s="19" t="s">
        <v>1473</v>
      </c>
      <c r="C12" s="15" t="s">
        <v>1474</v>
      </c>
      <c r="D12" s="15" t="s">
        <v>190</v>
      </c>
      <c r="E12" s="20">
        <v>820</v>
      </c>
      <c r="F12" s="21">
        <v>7937.1981999999998</v>
      </c>
      <c r="G12" s="22">
        <v>4.7600000000000003E-2</v>
      </c>
      <c r="H12" s="23">
        <v>7.2248999999999994E-2</v>
      </c>
      <c r="I12" s="42">
        <v>7.4636483000000003E-2</v>
      </c>
      <c r="J12" s="5"/>
    </row>
    <row r="13" spans="1:10" ht="12.95" customHeight="1">
      <c r="A13" s="18" t="s">
        <v>688</v>
      </c>
      <c r="B13" s="19" t="s">
        <v>689</v>
      </c>
      <c r="C13" s="15" t="s">
        <v>690</v>
      </c>
      <c r="D13" s="15" t="s">
        <v>167</v>
      </c>
      <c r="E13" s="20">
        <v>7500000</v>
      </c>
      <c r="F13" s="21">
        <v>7586.3024999999998</v>
      </c>
      <c r="G13" s="22">
        <v>4.5499999999999999E-2</v>
      </c>
      <c r="H13" s="23">
        <v>7.1669999999999998E-2</v>
      </c>
      <c r="I13" s="42"/>
      <c r="J13" s="5"/>
    </row>
    <row r="14" spans="1:10" ht="12.95" customHeight="1">
      <c r="A14" s="18" t="s">
        <v>691</v>
      </c>
      <c r="B14" s="19" t="s">
        <v>692</v>
      </c>
      <c r="C14" s="15" t="s">
        <v>693</v>
      </c>
      <c r="D14" s="15" t="s">
        <v>190</v>
      </c>
      <c r="E14" s="20">
        <v>50</v>
      </c>
      <c r="F14" s="21">
        <v>5027.7650000000003</v>
      </c>
      <c r="G14" s="22">
        <v>3.0099999999999998E-2</v>
      </c>
      <c r="H14" s="23">
        <v>7.7558000000000002E-2</v>
      </c>
      <c r="I14" s="42"/>
      <c r="J14" s="5"/>
    </row>
    <row r="15" spans="1:10" ht="12.95" customHeight="1">
      <c r="A15" s="18" t="s">
        <v>1151</v>
      </c>
      <c r="B15" s="19" t="s">
        <v>1152</v>
      </c>
      <c r="C15" s="15" t="s">
        <v>1153</v>
      </c>
      <c r="D15" s="15" t="s">
        <v>190</v>
      </c>
      <c r="E15" s="20">
        <v>5000</v>
      </c>
      <c r="F15" s="21">
        <v>4539.8100000000004</v>
      </c>
      <c r="G15" s="22">
        <v>2.7199999999999998E-2</v>
      </c>
      <c r="H15" s="23">
        <v>7.4761999999999995E-2</v>
      </c>
      <c r="I15" s="42"/>
      <c r="J15" s="5"/>
    </row>
    <row r="16" spans="1:10" ht="12.95" customHeight="1">
      <c r="A16" s="18" t="s">
        <v>1475</v>
      </c>
      <c r="B16" s="19" t="s">
        <v>1476</v>
      </c>
      <c r="C16" s="15" t="s">
        <v>1477</v>
      </c>
      <c r="D16" s="15" t="s">
        <v>518</v>
      </c>
      <c r="E16" s="20">
        <v>2250</v>
      </c>
      <c r="F16" s="21">
        <v>4499.1899999999996</v>
      </c>
      <c r="G16" s="22">
        <v>2.7E-2</v>
      </c>
      <c r="H16" s="23">
        <v>7.4899999999999994E-2</v>
      </c>
      <c r="I16" s="42"/>
      <c r="J16" s="5"/>
    </row>
    <row r="17" spans="1:10" ht="12.95" customHeight="1">
      <c r="A17" s="18" t="s">
        <v>1478</v>
      </c>
      <c r="B17" s="19" t="s">
        <v>1479</v>
      </c>
      <c r="C17" s="15" t="s">
        <v>1480</v>
      </c>
      <c r="D17" s="15" t="s">
        <v>1481</v>
      </c>
      <c r="E17" s="20">
        <v>440</v>
      </c>
      <c r="F17" s="21">
        <v>4403.6167999999998</v>
      </c>
      <c r="G17" s="22">
        <v>2.64E-2</v>
      </c>
      <c r="H17" s="23">
        <v>7.6050000000000006E-2</v>
      </c>
      <c r="I17" s="42"/>
      <c r="J17" s="5"/>
    </row>
    <row r="18" spans="1:10" ht="12.95" customHeight="1">
      <c r="A18" s="18" t="s">
        <v>1482</v>
      </c>
      <c r="B18" s="19" t="s">
        <v>1483</v>
      </c>
      <c r="C18" s="15" t="s">
        <v>1484</v>
      </c>
      <c r="D18" s="15" t="s">
        <v>190</v>
      </c>
      <c r="E18" s="20">
        <v>400</v>
      </c>
      <c r="F18" s="21">
        <v>3811.8560000000002</v>
      </c>
      <c r="G18" s="22">
        <v>2.29E-2</v>
      </c>
      <c r="H18" s="23">
        <v>7.9000000000000001E-2</v>
      </c>
      <c r="I18" s="42"/>
      <c r="J18" s="5"/>
    </row>
    <row r="19" spans="1:10" ht="12.95" customHeight="1">
      <c r="A19" s="18" t="s">
        <v>1485</v>
      </c>
      <c r="B19" s="19" t="s">
        <v>1486</v>
      </c>
      <c r="C19" s="15" t="s">
        <v>1487</v>
      </c>
      <c r="D19" s="15" t="s">
        <v>190</v>
      </c>
      <c r="E19" s="20">
        <v>300</v>
      </c>
      <c r="F19" s="21">
        <v>3084.72</v>
      </c>
      <c r="G19" s="22">
        <v>1.8499999999999999E-2</v>
      </c>
      <c r="H19" s="23">
        <v>7.6551999999999995E-2</v>
      </c>
      <c r="I19" s="42"/>
      <c r="J19" s="5"/>
    </row>
    <row r="20" spans="1:10" ht="12.95" customHeight="1">
      <c r="A20" s="18" t="s">
        <v>588</v>
      </c>
      <c r="B20" s="19" t="s">
        <v>589</v>
      </c>
      <c r="C20" s="15" t="s">
        <v>590</v>
      </c>
      <c r="D20" s="15" t="s">
        <v>591</v>
      </c>
      <c r="E20" s="20">
        <v>2500</v>
      </c>
      <c r="F20" s="21">
        <v>2538.1849999999999</v>
      </c>
      <c r="G20" s="22">
        <v>1.52E-2</v>
      </c>
      <c r="H20" s="23">
        <v>7.7100000000000002E-2</v>
      </c>
      <c r="I20" s="42"/>
      <c r="J20" s="5"/>
    </row>
    <row r="21" spans="1:10" ht="12.95" customHeight="1">
      <c r="A21" s="18" t="s">
        <v>1488</v>
      </c>
      <c r="B21" s="19" t="s">
        <v>1489</v>
      </c>
      <c r="C21" s="15" t="s">
        <v>1490</v>
      </c>
      <c r="D21" s="15" t="s">
        <v>518</v>
      </c>
      <c r="E21" s="20">
        <v>250</v>
      </c>
      <c r="F21" s="21">
        <v>2493.0450000000001</v>
      </c>
      <c r="G21" s="22">
        <v>1.49E-2</v>
      </c>
      <c r="H21" s="23">
        <v>7.6311000000000004E-2</v>
      </c>
      <c r="I21" s="42"/>
      <c r="J21" s="5"/>
    </row>
    <row r="22" spans="1:10" ht="12.95" customHeight="1">
      <c r="A22" s="18" t="s">
        <v>742</v>
      </c>
      <c r="B22" s="19" t="s">
        <v>743</v>
      </c>
      <c r="C22" s="15" t="s">
        <v>744</v>
      </c>
      <c r="D22" s="15" t="s">
        <v>167</v>
      </c>
      <c r="E22" s="20">
        <v>2500000</v>
      </c>
      <c r="F22" s="21">
        <v>2423.7525000000001</v>
      </c>
      <c r="G22" s="22">
        <v>1.4500000000000001E-2</v>
      </c>
      <c r="H22" s="23">
        <v>7.1926000000000004E-2</v>
      </c>
      <c r="I22" s="42"/>
      <c r="J22" s="5"/>
    </row>
    <row r="23" spans="1:10" ht="12.95" customHeight="1">
      <c r="A23" s="18" t="s">
        <v>1491</v>
      </c>
      <c r="B23" s="19" t="s">
        <v>1492</v>
      </c>
      <c r="C23" s="15" t="s">
        <v>1493</v>
      </c>
      <c r="D23" s="15" t="s">
        <v>190</v>
      </c>
      <c r="E23" s="20">
        <v>250</v>
      </c>
      <c r="F23" s="21">
        <v>2389.8625000000002</v>
      </c>
      <c r="G23" s="22">
        <v>1.43E-2</v>
      </c>
      <c r="H23" s="23">
        <v>7.9000000000000001E-2</v>
      </c>
      <c r="I23" s="42"/>
      <c r="J23" s="5"/>
    </row>
    <row r="24" spans="1:10" ht="12.95" customHeight="1">
      <c r="A24" s="18" t="s">
        <v>1494</v>
      </c>
      <c r="B24" s="19" t="s">
        <v>1495</v>
      </c>
      <c r="C24" s="15" t="s">
        <v>1496</v>
      </c>
      <c r="D24" s="15" t="s">
        <v>190</v>
      </c>
      <c r="E24" s="20">
        <v>250</v>
      </c>
      <c r="F24" s="21">
        <v>2362.29</v>
      </c>
      <c r="G24" s="22">
        <v>1.4200000000000001E-2</v>
      </c>
      <c r="H24" s="23">
        <v>7.9000000000000001E-2</v>
      </c>
      <c r="I24" s="42"/>
      <c r="J24" s="5"/>
    </row>
    <row r="25" spans="1:10" ht="12.95" customHeight="1">
      <c r="A25" s="18" t="s">
        <v>1497</v>
      </c>
      <c r="B25" s="19" t="s">
        <v>1498</v>
      </c>
      <c r="C25" s="15" t="s">
        <v>1499</v>
      </c>
      <c r="D25" s="15" t="s">
        <v>518</v>
      </c>
      <c r="E25" s="20">
        <v>250</v>
      </c>
      <c r="F25" s="21">
        <v>2362.19</v>
      </c>
      <c r="G25" s="22">
        <v>1.4200000000000001E-2</v>
      </c>
      <c r="H25" s="23">
        <v>7.6272999999999994E-2</v>
      </c>
      <c r="I25" s="42"/>
      <c r="J25" s="5"/>
    </row>
    <row r="26" spans="1:10" ht="12.95" customHeight="1">
      <c r="A26" s="18" t="s">
        <v>1500</v>
      </c>
      <c r="B26" s="19" t="s">
        <v>1501</v>
      </c>
      <c r="C26" s="15" t="s">
        <v>1502</v>
      </c>
      <c r="D26" s="15" t="s">
        <v>190</v>
      </c>
      <c r="E26" s="20">
        <v>250</v>
      </c>
      <c r="F26" s="21">
        <v>2354.915</v>
      </c>
      <c r="G26" s="22">
        <v>1.41E-2</v>
      </c>
      <c r="H26" s="23">
        <v>7.5271000000000005E-2</v>
      </c>
      <c r="I26" s="42"/>
      <c r="J26" s="5"/>
    </row>
    <row r="27" spans="1:10" ht="12.95" customHeight="1">
      <c r="A27" s="18" t="s">
        <v>1124</v>
      </c>
      <c r="B27" s="19" t="s">
        <v>1125</v>
      </c>
      <c r="C27" s="15" t="s">
        <v>1126</v>
      </c>
      <c r="D27" s="15" t="s">
        <v>190</v>
      </c>
      <c r="E27" s="20">
        <v>200</v>
      </c>
      <c r="F27" s="21">
        <v>2009.876</v>
      </c>
      <c r="G27" s="22">
        <v>1.2E-2</v>
      </c>
      <c r="H27" s="23">
        <v>7.5738E-2</v>
      </c>
      <c r="I27" s="42"/>
      <c r="J27" s="5"/>
    </row>
    <row r="28" spans="1:10" ht="12.95" customHeight="1">
      <c r="A28" s="18" t="s">
        <v>1269</v>
      </c>
      <c r="B28" s="19" t="s">
        <v>1270</v>
      </c>
      <c r="C28" s="15" t="s">
        <v>1271</v>
      </c>
      <c r="D28" s="15" t="s">
        <v>190</v>
      </c>
      <c r="E28" s="20">
        <v>200</v>
      </c>
      <c r="F28" s="21">
        <v>1998.896</v>
      </c>
      <c r="G28" s="22">
        <v>1.2E-2</v>
      </c>
      <c r="H28" s="23">
        <v>7.5550000000000006E-2</v>
      </c>
      <c r="I28" s="42"/>
      <c r="J28" s="5"/>
    </row>
    <row r="29" spans="1:10" ht="12.95" customHeight="1">
      <c r="A29" s="18" t="s">
        <v>1503</v>
      </c>
      <c r="B29" s="19" t="s">
        <v>1504</v>
      </c>
      <c r="C29" s="15" t="s">
        <v>1505</v>
      </c>
      <c r="D29" s="15" t="s">
        <v>190</v>
      </c>
      <c r="E29" s="20">
        <v>200</v>
      </c>
      <c r="F29" s="21">
        <v>1939.8240000000001</v>
      </c>
      <c r="G29" s="22">
        <v>1.1599999999999999E-2</v>
      </c>
      <c r="H29" s="23">
        <v>7.9000000000000001E-2</v>
      </c>
      <c r="I29" s="42"/>
      <c r="J29" s="5"/>
    </row>
    <row r="30" spans="1:10" ht="12.95" customHeight="1">
      <c r="A30" s="18" t="s">
        <v>1506</v>
      </c>
      <c r="B30" s="19" t="s">
        <v>1507</v>
      </c>
      <c r="C30" s="15" t="s">
        <v>1508</v>
      </c>
      <c r="D30" s="15" t="s">
        <v>518</v>
      </c>
      <c r="E30" s="20">
        <v>200</v>
      </c>
      <c r="F30" s="21">
        <v>1898.598</v>
      </c>
      <c r="G30" s="22">
        <v>1.14E-2</v>
      </c>
      <c r="H30" s="23">
        <v>7.6300000000000007E-2</v>
      </c>
      <c r="I30" s="42"/>
      <c r="J30" s="5"/>
    </row>
    <row r="31" spans="1:10" ht="12.95" customHeight="1">
      <c r="A31" s="18" t="s">
        <v>1509</v>
      </c>
      <c r="B31" s="19" t="s">
        <v>1510</v>
      </c>
      <c r="C31" s="15" t="s">
        <v>1511</v>
      </c>
      <c r="D31" s="15" t="s">
        <v>190</v>
      </c>
      <c r="E31" s="20">
        <v>170</v>
      </c>
      <c r="F31" s="21">
        <v>1692.8838000000001</v>
      </c>
      <c r="G31" s="22">
        <v>1.01E-2</v>
      </c>
      <c r="H31" s="23">
        <v>7.4950000000000003E-2</v>
      </c>
      <c r="I31" s="42"/>
      <c r="J31" s="5"/>
    </row>
    <row r="32" spans="1:10" ht="12.95" customHeight="1">
      <c r="A32" s="18" t="s">
        <v>1512</v>
      </c>
      <c r="B32" s="19" t="s">
        <v>1513</v>
      </c>
      <c r="C32" s="15" t="s">
        <v>1514</v>
      </c>
      <c r="D32" s="15" t="s">
        <v>1208</v>
      </c>
      <c r="E32" s="20">
        <v>150</v>
      </c>
      <c r="F32" s="21">
        <v>1545.4155000000001</v>
      </c>
      <c r="G32" s="22">
        <v>9.2999999999999992E-3</v>
      </c>
      <c r="H32" s="23">
        <v>7.4800000000000005E-2</v>
      </c>
      <c r="I32" s="42"/>
      <c r="J32" s="5"/>
    </row>
    <row r="33" spans="1:10" ht="12.95" customHeight="1">
      <c r="A33" s="18" t="s">
        <v>1284</v>
      </c>
      <c r="B33" s="19" t="s">
        <v>1285</v>
      </c>
      <c r="C33" s="15" t="s">
        <v>1286</v>
      </c>
      <c r="D33" s="15" t="s">
        <v>167</v>
      </c>
      <c r="E33" s="20">
        <v>1500000</v>
      </c>
      <c r="F33" s="21">
        <v>1517.9625000000001</v>
      </c>
      <c r="G33" s="22">
        <v>9.1000000000000004E-3</v>
      </c>
      <c r="H33" s="23">
        <v>7.1867E-2</v>
      </c>
      <c r="I33" s="42"/>
      <c r="J33" s="5"/>
    </row>
    <row r="34" spans="1:10" ht="12.95" customHeight="1">
      <c r="A34" s="18" t="s">
        <v>1515</v>
      </c>
      <c r="B34" s="19" t="s">
        <v>1516</v>
      </c>
      <c r="C34" s="15" t="s">
        <v>1517</v>
      </c>
      <c r="D34" s="15" t="s">
        <v>1481</v>
      </c>
      <c r="E34" s="20">
        <v>150</v>
      </c>
      <c r="F34" s="21">
        <v>1457.1224999999999</v>
      </c>
      <c r="G34" s="22">
        <v>8.6999999999999994E-3</v>
      </c>
      <c r="H34" s="23">
        <v>7.6200000000000004E-2</v>
      </c>
      <c r="I34" s="42"/>
      <c r="J34" s="5"/>
    </row>
    <row r="35" spans="1:10" ht="12.95" customHeight="1">
      <c r="A35" s="18" t="s">
        <v>1518</v>
      </c>
      <c r="B35" s="19" t="s">
        <v>1519</v>
      </c>
      <c r="C35" s="15" t="s">
        <v>1520</v>
      </c>
      <c r="D35" s="15" t="s">
        <v>190</v>
      </c>
      <c r="E35" s="20">
        <v>100</v>
      </c>
      <c r="F35" s="21">
        <v>1036.634</v>
      </c>
      <c r="G35" s="22">
        <v>6.1999999999999998E-3</v>
      </c>
      <c r="H35" s="23">
        <v>7.9599000000000003E-2</v>
      </c>
      <c r="I35" s="42"/>
      <c r="J35" s="5"/>
    </row>
    <row r="36" spans="1:10" ht="12.95" customHeight="1">
      <c r="A36" s="18" t="s">
        <v>1521</v>
      </c>
      <c r="B36" s="19" t="s">
        <v>1522</v>
      </c>
      <c r="C36" s="15" t="s">
        <v>1523</v>
      </c>
      <c r="D36" s="15" t="s">
        <v>190</v>
      </c>
      <c r="E36" s="20">
        <v>100</v>
      </c>
      <c r="F36" s="21">
        <v>1030.3989999999999</v>
      </c>
      <c r="G36" s="22">
        <v>6.1999999999999998E-3</v>
      </c>
      <c r="H36" s="23">
        <v>7.535E-2</v>
      </c>
      <c r="I36" s="42"/>
      <c r="J36" s="5"/>
    </row>
    <row r="37" spans="1:10" ht="12.95" customHeight="1">
      <c r="A37" s="18" t="s">
        <v>1524</v>
      </c>
      <c r="B37" s="19" t="s">
        <v>1525</v>
      </c>
      <c r="C37" s="15" t="s">
        <v>1526</v>
      </c>
      <c r="D37" s="15" t="s">
        <v>190</v>
      </c>
      <c r="E37" s="20">
        <v>100</v>
      </c>
      <c r="F37" s="21">
        <v>1000.729</v>
      </c>
      <c r="G37" s="22">
        <v>6.0000000000000001E-3</v>
      </c>
      <c r="H37" s="23">
        <v>7.5220999999999996E-2</v>
      </c>
      <c r="I37" s="42"/>
      <c r="J37" s="5"/>
    </row>
    <row r="38" spans="1:10" ht="12.95" customHeight="1">
      <c r="A38" s="18" t="s">
        <v>1527</v>
      </c>
      <c r="B38" s="19" t="s">
        <v>1528</v>
      </c>
      <c r="C38" s="15" t="s">
        <v>1529</v>
      </c>
      <c r="D38" s="15" t="s">
        <v>190</v>
      </c>
      <c r="E38" s="20">
        <v>88</v>
      </c>
      <c r="F38" s="21">
        <v>912.72720000000004</v>
      </c>
      <c r="G38" s="22">
        <v>5.4999999999999997E-3</v>
      </c>
      <c r="H38" s="23">
        <v>7.485E-2</v>
      </c>
      <c r="I38" s="42"/>
      <c r="J38" s="5"/>
    </row>
    <row r="39" spans="1:10" ht="12.95" customHeight="1">
      <c r="A39" s="18" t="s">
        <v>1530</v>
      </c>
      <c r="B39" s="19" t="s">
        <v>1531</v>
      </c>
      <c r="C39" s="15" t="s">
        <v>1532</v>
      </c>
      <c r="D39" s="15" t="s">
        <v>190</v>
      </c>
      <c r="E39" s="20">
        <v>50</v>
      </c>
      <c r="F39" s="21">
        <v>524.45699999999999</v>
      </c>
      <c r="G39" s="22">
        <v>3.0999999999999999E-3</v>
      </c>
      <c r="H39" s="23">
        <v>7.6100000000000001E-2</v>
      </c>
      <c r="I39" s="42"/>
      <c r="J39" s="5"/>
    </row>
    <row r="40" spans="1:10" ht="12.95" customHeight="1">
      <c r="A40" s="18" t="s">
        <v>1533</v>
      </c>
      <c r="B40" s="19" t="s">
        <v>1534</v>
      </c>
      <c r="C40" s="15" t="s">
        <v>1535</v>
      </c>
      <c r="D40" s="15" t="s">
        <v>190</v>
      </c>
      <c r="E40" s="20">
        <v>50</v>
      </c>
      <c r="F40" s="21">
        <v>523.70299999999997</v>
      </c>
      <c r="G40" s="22">
        <v>3.0999999999999999E-3</v>
      </c>
      <c r="H40" s="23">
        <v>7.5899999999999995E-2</v>
      </c>
      <c r="I40" s="42"/>
      <c r="J40" s="5"/>
    </row>
    <row r="41" spans="1:10" ht="12.95" customHeight="1">
      <c r="A41" s="18" t="s">
        <v>1536</v>
      </c>
      <c r="B41" s="19" t="s">
        <v>1537</v>
      </c>
      <c r="C41" s="15" t="s">
        <v>1538</v>
      </c>
      <c r="D41" s="15" t="s">
        <v>190</v>
      </c>
      <c r="E41" s="20">
        <v>50</v>
      </c>
      <c r="F41" s="21">
        <v>519.05050000000006</v>
      </c>
      <c r="G41" s="22">
        <v>3.0999999999999999E-3</v>
      </c>
      <c r="H41" s="23">
        <v>7.6550000000000007E-2</v>
      </c>
      <c r="I41" s="42"/>
      <c r="J41" s="5"/>
    </row>
    <row r="42" spans="1:10" ht="12.95" customHeight="1">
      <c r="A42" s="18" t="s">
        <v>1539</v>
      </c>
      <c r="B42" s="19" t="s">
        <v>1540</v>
      </c>
      <c r="C42" s="15" t="s">
        <v>1541</v>
      </c>
      <c r="D42" s="15" t="s">
        <v>190</v>
      </c>
      <c r="E42" s="20">
        <v>50</v>
      </c>
      <c r="F42" s="21">
        <v>518.82399999999996</v>
      </c>
      <c r="G42" s="22">
        <v>3.0999999999999999E-3</v>
      </c>
      <c r="H42" s="23">
        <v>7.9599000000000003E-2</v>
      </c>
      <c r="I42" s="42"/>
      <c r="J42" s="5"/>
    </row>
    <row r="43" spans="1:10" ht="12.95" customHeight="1">
      <c r="A43" s="18" t="s">
        <v>1542</v>
      </c>
      <c r="B43" s="19" t="s">
        <v>1543</v>
      </c>
      <c r="C43" s="15" t="s">
        <v>1544</v>
      </c>
      <c r="D43" s="15" t="s">
        <v>190</v>
      </c>
      <c r="E43" s="20">
        <v>50</v>
      </c>
      <c r="F43" s="21">
        <v>514.90750000000003</v>
      </c>
      <c r="G43" s="22">
        <v>3.0999999999999999E-3</v>
      </c>
      <c r="H43" s="23">
        <v>7.485E-2</v>
      </c>
      <c r="I43" s="42"/>
      <c r="J43" s="5"/>
    </row>
    <row r="44" spans="1:10" ht="12.95" customHeight="1">
      <c r="A44" s="18" t="s">
        <v>1545</v>
      </c>
      <c r="B44" s="19" t="s">
        <v>1546</v>
      </c>
      <c r="C44" s="15" t="s">
        <v>1547</v>
      </c>
      <c r="D44" s="15" t="s">
        <v>190</v>
      </c>
      <c r="E44" s="20">
        <v>50</v>
      </c>
      <c r="F44" s="21">
        <v>513.84050000000002</v>
      </c>
      <c r="G44" s="22">
        <v>3.0999999999999999E-3</v>
      </c>
      <c r="H44" s="23">
        <v>7.5200000000000003E-2</v>
      </c>
      <c r="I44" s="42"/>
      <c r="J44" s="5"/>
    </row>
    <row r="45" spans="1:10" ht="12.95" customHeight="1">
      <c r="A45" s="18" t="s">
        <v>1548</v>
      </c>
      <c r="B45" s="19" t="s">
        <v>1549</v>
      </c>
      <c r="C45" s="15" t="s">
        <v>1550</v>
      </c>
      <c r="D45" s="15" t="s">
        <v>190</v>
      </c>
      <c r="E45" s="20">
        <v>50</v>
      </c>
      <c r="F45" s="21">
        <v>513.54650000000004</v>
      </c>
      <c r="G45" s="22">
        <v>3.0999999999999999E-3</v>
      </c>
      <c r="H45" s="23">
        <v>7.5271000000000005E-2</v>
      </c>
      <c r="I45" s="42"/>
      <c r="J45" s="5"/>
    </row>
    <row r="46" spans="1:10" ht="12.95" customHeight="1">
      <c r="A46" s="18" t="s">
        <v>1551</v>
      </c>
      <c r="B46" s="19" t="s">
        <v>1552</v>
      </c>
      <c r="C46" s="15" t="s">
        <v>1553</v>
      </c>
      <c r="D46" s="15" t="s">
        <v>190</v>
      </c>
      <c r="E46" s="20">
        <v>50</v>
      </c>
      <c r="F46" s="21">
        <v>512.39449999999999</v>
      </c>
      <c r="G46" s="22">
        <v>3.0999999999999999E-3</v>
      </c>
      <c r="H46" s="23">
        <v>7.6563999999999993E-2</v>
      </c>
      <c r="I46" s="42"/>
      <c r="J46" s="5"/>
    </row>
    <row r="47" spans="1:10" ht="12.95" customHeight="1">
      <c r="A47" s="18" t="s">
        <v>1554</v>
      </c>
      <c r="B47" s="19" t="s">
        <v>1555</v>
      </c>
      <c r="C47" s="15" t="s">
        <v>1556</v>
      </c>
      <c r="D47" s="15" t="s">
        <v>190</v>
      </c>
      <c r="E47" s="20">
        <v>50</v>
      </c>
      <c r="F47" s="21">
        <v>511.93450000000001</v>
      </c>
      <c r="G47" s="22">
        <v>3.0999999999999999E-3</v>
      </c>
      <c r="H47" s="23">
        <v>7.9100000000000004E-2</v>
      </c>
      <c r="I47" s="42"/>
      <c r="J47" s="5"/>
    </row>
    <row r="48" spans="1:10" ht="12.95" customHeight="1">
      <c r="A48" s="18" t="s">
        <v>1557</v>
      </c>
      <c r="B48" s="19" t="s">
        <v>1558</v>
      </c>
      <c r="C48" s="15" t="s">
        <v>1559</v>
      </c>
      <c r="D48" s="15" t="s">
        <v>167</v>
      </c>
      <c r="E48" s="20">
        <v>500000</v>
      </c>
      <c r="F48" s="21">
        <v>511.01799999999997</v>
      </c>
      <c r="G48" s="22">
        <v>3.0999999999999999E-3</v>
      </c>
      <c r="H48" s="23">
        <v>7.4857999999999994E-2</v>
      </c>
      <c r="I48" s="42"/>
      <c r="J48" s="5"/>
    </row>
    <row r="49" spans="1:10" ht="12.95" customHeight="1">
      <c r="A49" s="18" t="s">
        <v>1560</v>
      </c>
      <c r="B49" s="19" t="s">
        <v>1561</v>
      </c>
      <c r="C49" s="15" t="s">
        <v>1562</v>
      </c>
      <c r="D49" s="15" t="s">
        <v>167</v>
      </c>
      <c r="E49" s="20">
        <v>500000</v>
      </c>
      <c r="F49" s="21">
        <v>508.82150000000001</v>
      </c>
      <c r="G49" s="22">
        <v>3.0999999999999999E-3</v>
      </c>
      <c r="H49" s="23">
        <v>7.4618000000000004E-2</v>
      </c>
      <c r="I49" s="42"/>
      <c r="J49" s="5"/>
    </row>
    <row r="50" spans="1:10" ht="12.95" customHeight="1">
      <c r="A50" s="18" t="s">
        <v>1563</v>
      </c>
      <c r="B50" s="19" t="s">
        <v>1564</v>
      </c>
      <c r="C50" s="15" t="s">
        <v>1565</v>
      </c>
      <c r="D50" s="15" t="s">
        <v>190</v>
      </c>
      <c r="E50" s="20">
        <v>50</v>
      </c>
      <c r="F50" s="21">
        <v>505.09050000000002</v>
      </c>
      <c r="G50" s="22">
        <v>3.0000000000000001E-3</v>
      </c>
      <c r="H50" s="23">
        <v>7.5738E-2</v>
      </c>
      <c r="I50" s="42"/>
      <c r="J50" s="5"/>
    </row>
    <row r="51" spans="1:10" ht="12.95" customHeight="1">
      <c r="A51" s="18" t="s">
        <v>1566</v>
      </c>
      <c r="B51" s="19" t="s">
        <v>1567</v>
      </c>
      <c r="C51" s="15" t="s">
        <v>1568</v>
      </c>
      <c r="D51" s="15" t="s">
        <v>190</v>
      </c>
      <c r="E51" s="20">
        <v>50</v>
      </c>
      <c r="F51" s="21">
        <v>502.71949999999998</v>
      </c>
      <c r="G51" s="22">
        <v>3.0000000000000001E-3</v>
      </c>
      <c r="H51" s="23">
        <v>7.9049999999999995E-2</v>
      </c>
      <c r="I51" s="42"/>
      <c r="J51" s="5"/>
    </row>
    <row r="52" spans="1:10" ht="12.95" customHeight="1">
      <c r="A52" s="18" t="s">
        <v>1569</v>
      </c>
      <c r="B52" s="19" t="s">
        <v>1570</v>
      </c>
      <c r="C52" s="15" t="s">
        <v>1571</v>
      </c>
      <c r="D52" s="15" t="s">
        <v>190</v>
      </c>
      <c r="E52" s="20">
        <v>50</v>
      </c>
      <c r="F52" s="21">
        <v>500.16849999999999</v>
      </c>
      <c r="G52" s="22">
        <v>3.0000000000000001E-3</v>
      </c>
      <c r="H52" s="23">
        <v>7.535E-2</v>
      </c>
      <c r="I52" s="42"/>
      <c r="J52" s="5"/>
    </row>
    <row r="53" spans="1:10" ht="12.95" customHeight="1">
      <c r="A53" s="18" t="s">
        <v>1572</v>
      </c>
      <c r="B53" s="19" t="s">
        <v>1573</v>
      </c>
      <c r="C53" s="15" t="s">
        <v>1574</v>
      </c>
      <c r="D53" s="15" t="s">
        <v>518</v>
      </c>
      <c r="E53" s="20">
        <v>250</v>
      </c>
      <c r="F53" s="21">
        <v>500.1585</v>
      </c>
      <c r="G53" s="22">
        <v>3.0000000000000001E-3</v>
      </c>
      <c r="H53" s="23">
        <v>7.4800000000000005E-2</v>
      </c>
      <c r="I53" s="42"/>
      <c r="J53" s="5"/>
    </row>
    <row r="54" spans="1:10" ht="12.95" customHeight="1">
      <c r="A54" s="18" t="s">
        <v>1575</v>
      </c>
      <c r="B54" s="19" t="s">
        <v>1576</v>
      </c>
      <c r="C54" s="15" t="s">
        <v>1577</v>
      </c>
      <c r="D54" s="15" t="s">
        <v>190</v>
      </c>
      <c r="E54" s="20">
        <v>50</v>
      </c>
      <c r="F54" s="21">
        <v>500.09949999999998</v>
      </c>
      <c r="G54" s="22">
        <v>3.0000000000000001E-3</v>
      </c>
      <c r="H54" s="23">
        <v>7.4800000000000005E-2</v>
      </c>
      <c r="I54" s="42"/>
      <c r="J54" s="5"/>
    </row>
    <row r="55" spans="1:10" ht="12.95" customHeight="1">
      <c r="A55" s="18" t="s">
        <v>1578</v>
      </c>
      <c r="B55" s="19" t="s">
        <v>1579</v>
      </c>
      <c r="C55" s="15" t="s">
        <v>1580</v>
      </c>
      <c r="D55" s="15" t="s">
        <v>518</v>
      </c>
      <c r="E55" s="20">
        <v>250</v>
      </c>
      <c r="F55" s="21">
        <v>499.24099999999999</v>
      </c>
      <c r="G55" s="22">
        <v>3.0000000000000001E-3</v>
      </c>
      <c r="H55" s="23">
        <v>7.535E-2</v>
      </c>
      <c r="I55" s="42"/>
      <c r="J55" s="5"/>
    </row>
    <row r="56" spans="1:10" ht="12.95" customHeight="1">
      <c r="A56" s="18" t="s">
        <v>1581</v>
      </c>
      <c r="B56" s="19" t="s">
        <v>1582</v>
      </c>
      <c r="C56" s="15" t="s">
        <v>1583</v>
      </c>
      <c r="D56" s="15" t="s">
        <v>190</v>
      </c>
      <c r="E56" s="20">
        <v>50</v>
      </c>
      <c r="F56" s="21">
        <v>495.84249999999997</v>
      </c>
      <c r="G56" s="22">
        <v>3.0000000000000001E-3</v>
      </c>
      <c r="H56" s="23">
        <v>7.5738E-2</v>
      </c>
      <c r="I56" s="42"/>
      <c r="J56" s="5"/>
    </row>
    <row r="57" spans="1:10" ht="12.95" customHeight="1">
      <c r="A57" s="18" t="s">
        <v>1584</v>
      </c>
      <c r="B57" s="19" t="s">
        <v>1585</v>
      </c>
      <c r="C57" s="15" t="s">
        <v>1586</v>
      </c>
      <c r="D57" s="15" t="s">
        <v>167</v>
      </c>
      <c r="E57" s="20">
        <v>500000</v>
      </c>
      <c r="F57" s="21">
        <v>487.81950000000001</v>
      </c>
      <c r="G57" s="22">
        <v>2.8999999999999998E-3</v>
      </c>
      <c r="H57" s="23">
        <v>7.4630000000000002E-2</v>
      </c>
      <c r="I57" s="42"/>
      <c r="J57" s="5"/>
    </row>
    <row r="58" spans="1:10" ht="12.95" customHeight="1">
      <c r="A58" s="18" t="s">
        <v>1587</v>
      </c>
      <c r="B58" s="19" t="s">
        <v>1588</v>
      </c>
      <c r="C58" s="15" t="s">
        <v>1589</v>
      </c>
      <c r="D58" s="15" t="s">
        <v>518</v>
      </c>
      <c r="E58" s="20">
        <v>50</v>
      </c>
      <c r="F58" s="21">
        <v>486.04149999999998</v>
      </c>
      <c r="G58" s="22">
        <v>2.8999999999999998E-3</v>
      </c>
      <c r="H58" s="23">
        <v>7.6450000000000004E-2</v>
      </c>
      <c r="I58" s="42"/>
      <c r="J58" s="5"/>
    </row>
    <row r="59" spans="1:10" ht="12.95" customHeight="1">
      <c r="A59" s="18" t="s">
        <v>1590</v>
      </c>
      <c r="B59" s="19" t="s">
        <v>1591</v>
      </c>
      <c r="C59" s="15" t="s">
        <v>1592</v>
      </c>
      <c r="D59" s="15" t="s">
        <v>190</v>
      </c>
      <c r="E59" s="20">
        <v>40</v>
      </c>
      <c r="F59" s="21">
        <v>411.71359999999999</v>
      </c>
      <c r="G59" s="22">
        <v>2.5000000000000001E-3</v>
      </c>
      <c r="H59" s="23">
        <v>7.5200000000000003E-2</v>
      </c>
      <c r="I59" s="42"/>
      <c r="J59" s="5"/>
    </row>
    <row r="60" spans="1:10" ht="12.95" customHeight="1">
      <c r="A60" s="18" t="s">
        <v>1593</v>
      </c>
      <c r="B60" s="19" t="s">
        <v>1594</v>
      </c>
      <c r="C60" s="15" t="s">
        <v>1595</v>
      </c>
      <c r="D60" s="15" t="s">
        <v>167</v>
      </c>
      <c r="E60" s="20">
        <v>400000</v>
      </c>
      <c r="F60" s="21">
        <v>401.19319999999999</v>
      </c>
      <c r="G60" s="22">
        <v>2.3999999999999998E-3</v>
      </c>
      <c r="H60" s="23">
        <v>7.1453000000000003E-2</v>
      </c>
      <c r="I60" s="42"/>
      <c r="J60" s="5"/>
    </row>
    <row r="61" spans="1:10" ht="12.95" customHeight="1">
      <c r="A61" s="18" t="s">
        <v>1596</v>
      </c>
      <c r="B61" s="19" t="s">
        <v>1597</v>
      </c>
      <c r="C61" s="15" t="s">
        <v>1598</v>
      </c>
      <c r="D61" s="15" t="s">
        <v>167</v>
      </c>
      <c r="E61" s="20">
        <v>394100</v>
      </c>
      <c r="F61" s="21">
        <v>380.33049999999997</v>
      </c>
      <c r="G61" s="22">
        <v>2.3E-3</v>
      </c>
      <c r="H61" s="23">
        <v>7.4650999999999995E-2</v>
      </c>
      <c r="I61" s="42"/>
      <c r="J61" s="5"/>
    </row>
    <row r="62" spans="1:10" ht="12.95" customHeight="1">
      <c r="A62" s="18" t="s">
        <v>1599</v>
      </c>
      <c r="B62" s="19" t="s">
        <v>1600</v>
      </c>
      <c r="C62" s="15" t="s">
        <v>1601</v>
      </c>
      <c r="D62" s="15" t="s">
        <v>167</v>
      </c>
      <c r="E62" s="20">
        <v>364800</v>
      </c>
      <c r="F62" s="21">
        <v>349.59440000000001</v>
      </c>
      <c r="G62" s="22">
        <v>2.0999999999999999E-3</v>
      </c>
      <c r="H62" s="23">
        <v>7.4620000000000006E-2</v>
      </c>
      <c r="I62" s="42"/>
      <c r="J62" s="5"/>
    </row>
    <row r="63" spans="1:10" ht="12.95" customHeight="1">
      <c r="A63" s="18" t="s">
        <v>1602</v>
      </c>
      <c r="B63" s="19" t="s">
        <v>1603</v>
      </c>
      <c r="C63" s="15" t="s">
        <v>1604</v>
      </c>
      <c r="D63" s="15" t="s">
        <v>190</v>
      </c>
      <c r="E63" s="20">
        <v>25</v>
      </c>
      <c r="F63" s="21">
        <v>289.96199999999999</v>
      </c>
      <c r="G63" s="22">
        <v>1.6999999999999999E-3</v>
      </c>
      <c r="H63" s="23">
        <v>7.4518000000000001E-2</v>
      </c>
      <c r="I63" s="42"/>
      <c r="J63" s="5"/>
    </row>
    <row r="64" spans="1:10" ht="12.95" customHeight="1">
      <c r="A64" s="18" t="s">
        <v>1605</v>
      </c>
      <c r="B64" s="19" t="s">
        <v>1606</v>
      </c>
      <c r="C64" s="15" t="s">
        <v>1607</v>
      </c>
      <c r="D64" s="15" t="s">
        <v>167</v>
      </c>
      <c r="E64" s="20">
        <v>120300</v>
      </c>
      <c r="F64" s="21">
        <v>118.65600000000001</v>
      </c>
      <c r="G64" s="22">
        <v>6.9999999999999999E-4</v>
      </c>
      <c r="H64" s="23">
        <v>7.4681999999999998E-2</v>
      </c>
      <c r="I64" s="42"/>
      <c r="J64" s="5"/>
    </row>
    <row r="65" spans="1:10" ht="12.95" customHeight="1">
      <c r="A65" s="18" t="s">
        <v>1047</v>
      </c>
      <c r="B65" s="19" t="s">
        <v>1048</v>
      </c>
      <c r="C65" s="15" t="s">
        <v>1049</v>
      </c>
      <c r="D65" s="15" t="s">
        <v>167</v>
      </c>
      <c r="E65" s="20">
        <v>100000</v>
      </c>
      <c r="F65" s="21">
        <v>93.699799999999996</v>
      </c>
      <c r="G65" s="22">
        <v>5.9999999999999995E-4</v>
      </c>
      <c r="H65" s="23">
        <v>7.1896000000000002E-2</v>
      </c>
      <c r="I65" s="42"/>
      <c r="J65" s="5"/>
    </row>
    <row r="66" spans="1:10" ht="12.95" customHeight="1">
      <c r="A66" s="18" t="s">
        <v>1608</v>
      </c>
      <c r="B66" s="19" t="s">
        <v>1609</v>
      </c>
      <c r="C66" s="15" t="s">
        <v>1610</v>
      </c>
      <c r="D66" s="15" t="s">
        <v>167</v>
      </c>
      <c r="E66" s="20">
        <v>30000</v>
      </c>
      <c r="F66" s="21">
        <v>31.607600000000001</v>
      </c>
      <c r="G66" s="22">
        <v>2.0000000000000001E-4</v>
      </c>
      <c r="H66" s="23">
        <v>7.1326000000000001E-2</v>
      </c>
      <c r="I66" s="42"/>
      <c r="J66" s="5"/>
    </row>
    <row r="67" spans="1:10" ht="12.95" customHeight="1">
      <c r="A67" s="5"/>
      <c r="B67" s="14" t="s">
        <v>171</v>
      </c>
      <c r="C67" s="15"/>
      <c r="D67" s="15"/>
      <c r="E67" s="15"/>
      <c r="F67" s="25">
        <v>162096.56109999999</v>
      </c>
      <c r="G67" s="26">
        <v>0.9718</v>
      </c>
      <c r="H67" s="27"/>
      <c r="I67" s="28"/>
      <c r="J67" s="5"/>
    </row>
    <row r="68" spans="1:10" ht="12.95" customHeight="1">
      <c r="A68" s="5"/>
      <c r="B68" s="29" t="s">
        <v>172</v>
      </c>
      <c r="C68" s="2"/>
      <c r="D68" s="2"/>
      <c r="E68" s="2"/>
      <c r="F68" s="27" t="s">
        <v>173</v>
      </c>
      <c r="G68" s="27" t="s">
        <v>173</v>
      </c>
      <c r="H68" s="27"/>
      <c r="I68" s="28"/>
      <c r="J68" s="5"/>
    </row>
    <row r="69" spans="1:10" ht="12.95" customHeight="1">
      <c r="A69" s="5"/>
      <c r="B69" s="29" t="s">
        <v>171</v>
      </c>
      <c r="C69" s="2"/>
      <c r="D69" s="2"/>
      <c r="E69" s="2"/>
      <c r="F69" s="27" t="s">
        <v>173</v>
      </c>
      <c r="G69" s="27" t="s">
        <v>173</v>
      </c>
      <c r="H69" s="27"/>
      <c r="I69" s="28"/>
      <c r="J69" s="5"/>
    </row>
    <row r="70" spans="1:10" ht="12.95" customHeight="1">
      <c r="A70" s="5"/>
      <c r="B70" s="29" t="s">
        <v>174</v>
      </c>
      <c r="C70" s="30"/>
      <c r="D70" s="2"/>
      <c r="E70" s="30"/>
      <c r="F70" s="25">
        <v>162096.56109999999</v>
      </c>
      <c r="G70" s="26">
        <v>0.9718</v>
      </c>
      <c r="H70" s="27"/>
      <c r="I70" s="28"/>
      <c r="J70" s="5"/>
    </row>
    <row r="71" spans="1:10" ht="12.95" customHeight="1">
      <c r="A71" s="5"/>
      <c r="B71" s="14" t="s">
        <v>228</v>
      </c>
      <c r="C71" s="15"/>
      <c r="D71" s="15"/>
      <c r="E71" s="15"/>
      <c r="F71" s="15"/>
      <c r="G71" s="15"/>
      <c r="H71" s="16"/>
      <c r="I71" s="17"/>
      <c r="J71" s="5"/>
    </row>
    <row r="72" spans="1:10" ht="12.95" customHeight="1">
      <c r="A72" s="5"/>
      <c r="B72" s="14" t="s">
        <v>4413</v>
      </c>
      <c r="C72" s="15"/>
      <c r="D72" s="15"/>
      <c r="E72" s="15"/>
      <c r="F72" s="5"/>
      <c r="G72" s="16"/>
      <c r="H72" s="16"/>
      <c r="I72" s="17"/>
      <c r="J72" s="5"/>
    </row>
    <row r="73" spans="1:10" ht="12.95" customHeight="1">
      <c r="A73" s="18" t="s">
        <v>786</v>
      </c>
      <c r="B73" s="19" t="s">
        <v>4408</v>
      </c>
      <c r="C73" s="15" t="s">
        <v>787</v>
      </c>
      <c r="D73" s="15"/>
      <c r="E73" s="20">
        <v>4323.366</v>
      </c>
      <c r="F73" s="21">
        <v>444.80450000000002</v>
      </c>
      <c r="G73" s="22">
        <v>2.7000000000000001E-3</v>
      </c>
      <c r="H73" s="23"/>
      <c r="I73" s="42"/>
      <c r="J73" s="5"/>
    </row>
    <row r="74" spans="1:10" ht="12.95" customHeight="1">
      <c r="A74" s="5"/>
      <c r="B74" s="14" t="s">
        <v>171</v>
      </c>
      <c r="C74" s="15"/>
      <c r="D74" s="15"/>
      <c r="E74" s="15"/>
      <c r="F74" s="25">
        <v>444.80450000000002</v>
      </c>
      <c r="G74" s="26">
        <v>2.7000000000000001E-3</v>
      </c>
      <c r="H74" s="27"/>
      <c r="I74" s="28"/>
      <c r="J74" s="5"/>
    </row>
    <row r="75" spans="1:10" ht="12.95" customHeight="1">
      <c r="A75" s="5"/>
      <c r="B75" s="29" t="s">
        <v>174</v>
      </c>
      <c r="C75" s="30"/>
      <c r="D75" s="2"/>
      <c r="E75" s="30"/>
      <c r="F75" s="25">
        <v>444.80450000000002</v>
      </c>
      <c r="G75" s="26">
        <v>2.7000000000000001E-3</v>
      </c>
      <c r="H75" s="27"/>
      <c r="I75" s="28"/>
      <c r="J75" s="5"/>
    </row>
    <row r="76" spans="1:10" ht="12.95" customHeight="1">
      <c r="A76" s="5"/>
      <c r="B76" s="14" t="s">
        <v>175</v>
      </c>
      <c r="C76" s="15"/>
      <c r="D76" s="15"/>
      <c r="E76" s="15"/>
      <c r="F76" s="15"/>
      <c r="G76" s="15"/>
      <c r="H76" s="16"/>
      <c r="I76" s="17"/>
      <c r="J76" s="5"/>
    </row>
    <row r="77" spans="1:10" ht="12.95" customHeight="1">
      <c r="A77" s="18" t="s">
        <v>176</v>
      </c>
      <c r="B77" s="19" t="s">
        <v>177</v>
      </c>
      <c r="C77" s="15"/>
      <c r="D77" s="15"/>
      <c r="E77" s="20"/>
      <c r="F77" s="21">
        <v>145.31</v>
      </c>
      <c r="G77" s="22">
        <v>8.9999999999999998E-4</v>
      </c>
      <c r="H77" s="23">
        <v>6.7240606989627943E-2</v>
      </c>
      <c r="I77" s="42"/>
      <c r="J77" s="5"/>
    </row>
    <row r="78" spans="1:10" ht="12.95" customHeight="1">
      <c r="A78" s="5"/>
      <c r="B78" s="14" t="s">
        <v>171</v>
      </c>
      <c r="C78" s="15"/>
      <c r="D78" s="15"/>
      <c r="E78" s="15"/>
      <c r="F78" s="25">
        <v>145.31</v>
      </c>
      <c r="G78" s="26">
        <v>8.9999999999999998E-4</v>
      </c>
      <c r="H78" s="27"/>
      <c r="I78" s="28"/>
      <c r="J78" s="5"/>
    </row>
    <row r="79" spans="1:10" ht="12.95" customHeight="1">
      <c r="A79" s="5"/>
      <c r="B79" s="29" t="s">
        <v>174</v>
      </c>
      <c r="C79" s="30"/>
      <c r="D79" s="2"/>
      <c r="E79" s="30"/>
      <c r="F79" s="25">
        <v>145.31</v>
      </c>
      <c r="G79" s="26">
        <v>8.9999999999999998E-4</v>
      </c>
      <c r="H79" s="27"/>
      <c r="I79" s="28"/>
      <c r="J79" s="5"/>
    </row>
    <row r="80" spans="1:10" ht="12.95" customHeight="1">
      <c r="A80" s="5"/>
      <c r="B80" s="29" t="s">
        <v>178</v>
      </c>
      <c r="C80" s="15"/>
      <c r="D80" s="2"/>
      <c r="E80" s="15"/>
      <c r="F80" s="31">
        <v>4116.3343999999997</v>
      </c>
      <c r="G80" s="26">
        <v>2.46E-2</v>
      </c>
      <c r="H80" s="27"/>
      <c r="I80" s="28"/>
      <c r="J80" s="5"/>
    </row>
    <row r="81" spans="1:10" ht="12.95" customHeight="1">
      <c r="A81" s="5"/>
      <c r="B81" s="32" t="s">
        <v>179</v>
      </c>
      <c r="C81" s="33"/>
      <c r="D81" s="33"/>
      <c r="E81" s="33"/>
      <c r="F81" s="34">
        <v>166803.01</v>
      </c>
      <c r="G81" s="35">
        <v>1</v>
      </c>
      <c r="H81" s="36"/>
      <c r="I81" s="37"/>
      <c r="J81" s="5"/>
    </row>
    <row r="82" spans="1:10" ht="12.95" customHeight="1">
      <c r="A82" s="5"/>
      <c r="B82" s="7"/>
      <c r="C82" s="5"/>
      <c r="D82" s="5"/>
      <c r="E82" s="5"/>
      <c r="F82" s="5"/>
      <c r="G82" s="5"/>
      <c r="H82" s="5"/>
      <c r="I82" s="5"/>
      <c r="J82" s="5"/>
    </row>
    <row r="83" spans="1:10" ht="12.95" customHeight="1">
      <c r="A83" s="5"/>
      <c r="B83" s="4" t="s">
        <v>180</v>
      </c>
      <c r="C83" s="5"/>
      <c r="D83" s="5"/>
      <c r="E83" s="5"/>
      <c r="F83" s="5"/>
      <c r="G83" s="5"/>
      <c r="H83" s="5"/>
      <c r="I83" s="5"/>
      <c r="J83" s="5"/>
    </row>
    <row r="84" spans="1:10" ht="12.95" customHeight="1">
      <c r="A84" s="5"/>
      <c r="B84" s="4" t="s">
        <v>227</v>
      </c>
      <c r="C84" s="5"/>
      <c r="D84" s="5"/>
      <c r="E84" s="5"/>
      <c r="F84" s="5"/>
      <c r="G84" s="5"/>
      <c r="H84" s="5"/>
      <c r="I84" s="5"/>
      <c r="J84" s="5"/>
    </row>
    <row r="85" spans="1:10" ht="12.95" customHeight="1">
      <c r="A85" s="5"/>
      <c r="B85" s="4" t="s">
        <v>181</v>
      </c>
      <c r="C85" s="5"/>
      <c r="D85" s="5"/>
      <c r="E85" s="5"/>
      <c r="F85" s="5"/>
      <c r="G85" s="5"/>
      <c r="H85" s="5"/>
      <c r="I85" s="5"/>
      <c r="J85" s="5"/>
    </row>
    <row r="86" spans="1:10" ht="26.1" customHeight="1">
      <c r="A86" s="5"/>
      <c r="B86" s="87" t="s">
        <v>182</v>
      </c>
      <c r="C86" s="87"/>
      <c r="D86" s="87"/>
      <c r="E86" s="87"/>
      <c r="F86" s="87"/>
      <c r="G86" s="87"/>
      <c r="H86" s="87"/>
      <c r="I86" s="87"/>
      <c r="J86" s="5"/>
    </row>
    <row r="87" spans="1:10" ht="12.95" customHeight="1">
      <c r="A87" s="5"/>
      <c r="B87" s="88"/>
      <c r="C87" s="88"/>
      <c r="D87" s="88"/>
      <c r="E87" s="88"/>
      <c r="F87" s="88"/>
      <c r="G87" s="88"/>
      <c r="H87" s="88"/>
      <c r="I87" s="88"/>
      <c r="J87" s="5"/>
    </row>
    <row r="88" spans="1:10" ht="12.95" customHeight="1">
      <c r="A88" s="44"/>
      <c r="B88" s="83"/>
      <c r="C88" s="83"/>
      <c r="D88" s="83"/>
      <c r="E88" s="83"/>
      <c r="F88" s="83"/>
      <c r="G88" s="83"/>
      <c r="H88" s="83"/>
      <c r="I88" s="83"/>
      <c r="J88" s="44"/>
    </row>
    <row r="89" spans="1:10" ht="12.95" customHeight="1">
      <c r="A89" s="44"/>
      <c r="B89" s="4"/>
      <c r="C89" s="4"/>
      <c r="D89" s="4"/>
      <c r="E89" s="4"/>
      <c r="F89" s="4"/>
      <c r="G89" s="4"/>
      <c r="H89" s="4"/>
      <c r="I89" s="4"/>
      <c r="J89" s="44"/>
    </row>
    <row r="90" spans="1:10" ht="12.95" customHeight="1">
      <c r="A90" s="5"/>
      <c r="B90" s="87"/>
      <c r="C90" s="87"/>
      <c r="D90" s="87"/>
      <c r="E90" s="87"/>
      <c r="F90" s="87"/>
      <c r="G90" s="87"/>
      <c r="H90" s="87"/>
      <c r="I90" s="87"/>
      <c r="J90" s="5"/>
    </row>
    <row r="91" spans="1:10" ht="12.95" customHeight="1">
      <c r="A91" s="5"/>
      <c r="B91" s="5"/>
      <c r="C91" s="89" t="s">
        <v>1611</v>
      </c>
      <c r="D91" s="89"/>
      <c r="E91" s="89"/>
      <c r="F91" s="89"/>
      <c r="G91" s="5"/>
      <c r="H91" s="5"/>
      <c r="I91" s="5"/>
      <c r="J91" s="5"/>
    </row>
    <row r="92" spans="1:10" ht="12.95" customHeight="1">
      <c r="A92" s="5"/>
      <c r="B92" s="38" t="s">
        <v>184</v>
      </c>
      <c r="C92" s="89" t="s">
        <v>185</v>
      </c>
      <c r="D92" s="89"/>
      <c r="E92" s="89"/>
      <c r="F92" s="89"/>
      <c r="G92" s="5"/>
      <c r="H92" s="5"/>
      <c r="I92" s="5"/>
      <c r="J92" s="5"/>
    </row>
    <row r="93" spans="1:10" ht="120.95" customHeight="1">
      <c r="A93" s="5"/>
      <c r="B93" s="39"/>
      <c r="C93" s="86"/>
      <c r="D93" s="86"/>
      <c r="E93" s="5"/>
      <c r="F93" s="5"/>
      <c r="G93" s="5"/>
      <c r="H93" s="5"/>
      <c r="I93" s="5"/>
      <c r="J93" s="5"/>
    </row>
  </sheetData>
  <mergeCells count="6">
    <mergeCell ref="C93:D93"/>
    <mergeCell ref="B86:I86"/>
    <mergeCell ref="B87:I87"/>
    <mergeCell ref="B90:I90"/>
    <mergeCell ref="C91:F91"/>
    <mergeCell ref="C92:F92"/>
  </mergeCells>
  <hyperlinks>
    <hyperlink ref="A1" location="AxisDynamicBondFund" display="AXISDBF" xr:uid="{00000000-0004-0000-1100-000000000000}"/>
    <hyperlink ref="B1" location="AxisDynamicBondFund" display="Axis Dynamic Bond Fund" xr:uid="{00000000-0004-0000-1100-000001000000}"/>
  </hyperlinks>
  <pageMargins left="0" right="0" top="0" bottom="0"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outlinePr summaryBelow="0"/>
  </sheetPr>
  <dimension ref="A1:J19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37</v>
      </c>
      <c r="B1" s="4" t="s">
        <v>38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834722</v>
      </c>
      <c r="F7" s="21">
        <v>14055.049000000001</v>
      </c>
      <c r="G7" s="22">
        <v>6.0499999999999998E-2</v>
      </c>
      <c r="H7" s="41"/>
      <c r="I7" s="24"/>
      <c r="J7" s="5"/>
    </row>
    <row r="8" spans="1:10" ht="12.95" customHeight="1">
      <c r="A8" s="18" t="s">
        <v>265</v>
      </c>
      <c r="B8" s="19" t="s">
        <v>266</v>
      </c>
      <c r="C8" s="15" t="s">
        <v>267</v>
      </c>
      <c r="D8" s="15" t="s">
        <v>264</v>
      </c>
      <c r="E8" s="20">
        <v>1039851</v>
      </c>
      <c r="F8" s="21">
        <v>12474.052600000001</v>
      </c>
      <c r="G8" s="22">
        <v>5.3699999999999998E-2</v>
      </c>
      <c r="H8" s="41"/>
      <c r="I8" s="24"/>
      <c r="J8" s="5"/>
    </row>
    <row r="9" spans="1:10" ht="12.95" customHeight="1">
      <c r="A9" s="18" t="s">
        <v>268</v>
      </c>
      <c r="B9" s="19" t="s">
        <v>269</v>
      </c>
      <c r="C9" s="15" t="s">
        <v>270</v>
      </c>
      <c r="D9" s="15" t="s">
        <v>271</v>
      </c>
      <c r="E9" s="20">
        <v>386555</v>
      </c>
      <c r="F9" s="21">
        <v>12102.2639</v>
      </c>
      <c r="G9" s="22">
        <v>5.21E-2</v>
      </c>
      <c r="H9" s="41"/>
      <c r="I9" s="24"/>
      <c r="J9" s="5"/>
    </row>
    <row r="10" spans="1:10" ht="12.95" customHeight="1">
      <c r="A10" s="18" t="s">
        <v>308</v>
      </c>
      <c r="B10" s="19" t="s">
        <v>309</v>
      </c>
      <c r="C10" s="15" t="s">
        <v>310</v>
      </c>
      <c r="D10" s="15" t="s">
        <v>275</v>
      </c>
      <c r="E10" s="20">
        <v>562320</v>
      </c>
      <c r="F10" s="21">
        <v>8810.1486000000004</v>
      </c>
      <c r="G10" s="22">
        <v>3.7900000000000003E-2</v>
      </c>
      <c r="H10" s="41"/>
      <c r="I10" s="24"/>
      <c r="J10" s="5"/>
    </row>
    <row r="11" spans="1:10" ht="12.95" customHeight="1">
      <c r="A11" s="18" t="s">
        <v>427</v>
      </c>
      <c r="B11" s="19" t="s">
        <v>428</v>
      </c>
      <c r="C11" s="15" t="s">
        <v>429</v>
      </c>
      <c r="D11" s="15" t="s">
        <v>346</v>
      </c>
      <c r="E11" s="20">
        <v>218877</v>
      </c>
      <c r="F11" s="21">
        <v>6274.4375</v>
      </c>
      <c r="G11" s="22">
        <v>2.7E-2</v>
      </c>
      <c r="H11" s="41"/>
      <c r="I11" s="24"/>
      <c r="J11" s="5"/>
    </row>
    <row r="12" spans="1:10" ht="12.95" customHeight="1">
      <c r="A12" s="18" t="s">
        <v>818</v>
      </c>
      <c r="B12" s="19" t="s">
        <v>819</v>
      </c>
      <c r="C12" s="15" t="s">
        <v>820</v>
      </c>
      <c r="D12" s="15" t="s">
        <v>282</v>
      </c>
      <c r="E12" s="20">
        <v>80944</v>
      </c>
      <c r="F12" s="21">
        <v>5759.6108000000004</v>
      </c>
      <c r="G12" s="22">
        <v>2.4799999999999999E-2</v>
      </c>
      <c r="H12" s="41"/>
      <c r="I12" s="24"/>
      <c r="J12" s="5"/>
    </row>
    <row r="13" spans="1:10" ht="12.95" customHeight="1">
      <c r="A13" s="18" t="s">
        <v>276</v>
      </c>
      <c r="B13" s="19" t="s">
        <v>277</v>
      </c>
      <c r="C13" s="15" t="s">
        <v>278</v>
      </c>
      <c r="D13" s="15" t="s">
        <v>264</v>
      </c>
      <c r="E13" s="20">
        <v>651220</v>
      </c>
      <c r="F13" s="21">
        <v>5528.5321999999996</v>
      </c>
      <c r="G13" s="22">
        <v>2.3800000000000002E-2</v>
      </c>
      <c r="H13" s="41"/>
      <c r="I13" s="24"/>
      <c r="J13" s="5"/>
    </row>
    <row r="14" spans="1:10" ht="12.95" customHeight="1">
      <c r="A14" s="18" t="s">
        <v>821</v>
      </c>
      <c r="B14" s="19" t="s">
        <v>822</v>
      </c>
      <c r="C14" s="15" t="s">
        <v>823</v>
      </c>
      <c r="D14" s="15" t="s">
        <v>426</v>
      </c>
      <c r="E14" s="20">
        <v>350109</v>
      </c>
      <c r="F14" s="21">
        <v>5324.6327000000001</v>
      </c>
      <c r="G14" s="22">
        <v>2.29E-2</v>
      </c>
      <c r="H14" s="41"/>
      <c r="I14" s="24"/>
      <c r="J14" s="5"/>
    </row>
    <row r="15" spans="1:10" ht="12.95" customHeight="1">
      <c r="A15" s="18" t="s">
        <v>283</v>
      </c>
      <c r="B15" s="19" t="s">
        <v>284</v>
      </c>
      <c r="C15" s="15" t="s">
        <v>285</v>
      </c>
      <c r="D15" s="15" t="s">
        <v>286</v>
      </c>
      <c r="E15" s="20">
        <v>362000</v>
      </c>
      <c r="F15" s="21">
        <v>5227.4610000000002</v>
      </c>
      <c r="G15" s="22">
        <v>2.2499999999999999E-2</v>
      </c>
      <c r="H15" s="41"/>
      <c r="I15" s="24"/>
      <c r="J15" s="5"/>
    </row>
    <row r="16" spans="1:10" ht="12.95" customHeight="1">
      <c r="A16" s="18" t="s">
        <v>462</v>
      </c>
      <c r="B16" s="19" t="s">
        <v>463</v>
      </c>
      <c r="C16" s="15" t="s">
        <v>464</v>
      </c>
      <c r="D16" s="15" t="s">
        <v>408</v>
      </c>
      <c r="E16" s="20">
        <v>1264000</v>
      </c>
      <c r="F16" s="21">
        <v>4782.3440000000001</v>
      </c>
      <c r="G16" s="22">
        <v>2.06E-2</v>
      </c>
      <c r="H16" s="41"/>
      <c r="I16" s="24"/>
      <c r="J16" s="5"/>
    </row>
    <row r="17" spans="1:10" ht="12.95" customHeight="1">
      <c r="A17" s="18" t="s">
        <v>377</v>
      </c>
      <c r="B17" s="19" t="s">
        <v>378</v>
      </c>
      <c r="C17" s="15" t="s">
        <v>379</v>
      </c>
      <c r="D17" s="15" t="s">
        <v>380</v>
      </c>
      <c r="E17" s="20">
        <v>679923</v>
      </c>
      <c r="F17" s="21">
        <v>4084.2975000000001</v>
      </c>
      <c r="G17" s="22">
        <v>1.7600000000000001E-2</v>
      </c>
      <c r="H17" s="41"/>
      <c r="I17" s="24"/>
      <c r="J17" s="5"/>
    </row>
    <row r="18" spans="1:10" ht="12.95" customHeight="1">
      <c r="A18" s="18" t="s">
        <v>1612</v>
      </c>
      <c r="B18" s="19" t="s">
        <v>1613</v>
      </c>
      <c r="C18" s="15" t="s">
        <v>1614</v>
      </c>
      <c r="D18" s="15" t="s">
        <v>370</v>
      </c>
      <c r="E18" s="20">
        <v>116689</v>
      </c>
      <c r="F18" s="21">
        <v>3686.1471999999999</v>
      </c>
      <c r="G18" s="22">
        <v>1.5900000000000001E-2</v>
      </c>
      <c r="H18" s="41"/>
      <c r="I18" s="24"/>
      <c r="J18" s="5"/>
    </row>
    <row r="19" spans="1:10" ht="12.95" customHeight="1">
      <c r="A19" s="18" t="s">
        <v>339</v>
      </c>
      <c r="B19" s="19" t="s">
        <v>340</v>
      </c>
      <c r="C19" s="15" t="s">
        <v>341</v>
      </c>
      <c r="D19" s="15" t="s">
        <v>342</v>
      </c>
      <c r="E19" s="20">
        <v>101035</v>
      </c>
      <c r="F19" s="21">
        <v>3585.1765</v>
      </c>
      <c r="G19" s="22">
        <v>1.54E-2</v>
      </c>
      <c r="H19" s="41"/>
      <c r="I19" s="24"/>
      <c r="J19" s="5"/>
    </row>
    <row r="20" spans="1:10" ht="12.95" customHeight="1">
      <c r="A20" s="18" t="s">
        <v>945</v>
      </c>
      <c r="B20" s="19" t="s">
        <v>946</v>
      </c>
      <c r="C20" s="15" t="s">
        <v>947</v>
      </c>
      <c r="D20" s="15" t="s">
        <v>422</v>
      </c>
      <c r="E20" s="20">
        <v>179449</v>
      </c>
      <c r="F20" s="21">
        <v>2677.2894000000001</v>
      </c>
      <c r="G20" s="22">
        <v>1.15E-2</v>
      </c>
      <c r="H20" s="41"/>
      <c r="I20" s="24"/>
      <c r="J20" s="5"/>
    </row>
    <row r="21" spans="1:10" ht="12.95" customHeight="1">
      <c r="A21" s="18" t="s">
        <v>991</v>
      </c>
      <c r="B21" s="19" t="s">
        <v>992</v>
      </c>
      <c r="C21" s="15" t="s">
        <v>993</v>
      </c>
      <c r="D21" s="15" t="s">
        <v>342</v>
      </c>
      <c r="E21" s="20">
        <v>2495138</v>
      </c>
      <c r="F21" s="21">
        <v>2628.8773999999999</v>
      </c>
      <c r="G21" s="22">
        <v>1.1299999999999999E-2</v>
      </c>
      <c r="H21" s="41"/>
      <c r="I21" s="24"/>
      <c r="J21" s="5"/>
    </row>
    <row r="22" spans="1:10" ht="12.95" customHeight="1">
      <c r="A22" s="18" t="s">
        <v>864</v>
      </c>
      <c r="B22" s="19" t="s">
        <v>865</v>
      </c>
      <c r="C22" s="15" t="s">
        <v>866</v>
      </c>
      <c r="D22" s="15" t="s">
        <v>346</v>
      </c>
      <c r="E22" s="20">
        <v>25901</v>
      </c>
      <c r="F22" s="21">
        <v>2461.0223999999998</v>
      </c>
      <c r="G22" s="22">
        <v>1.06E-2</v>
      </c>
      <c r="H22" s="41"/>
      <c r="I22" s="24"/>
      <c r="J22" s="5"/>
    </row>
    <row r="23" spans="1:10" ht="12.95" customHeight="1">
      <c r="A23" s="18" t="s">
        <v>272</v>
      </c>
      <c r="B23" s="19" t="s">
        <v>273</v>
      </c>
      <c r="C23" s="15" t="s">
        <v>274</v>
      </c>
      <c r="D23" s="15" t="s">
        <v>275</v>
      </c>
      <c r="E23" s="20">
        <v>54800</v>
      </c>
      <c r="F23" s="21">
        <v>2139.4742000000001</v>
      </c>
      <c r="G23" s="22">
        <v>9.1999999999999998E-3</v>
      </c>
      <c r="H23" s="41"/>
      <c r="I23" s="24"/>
      <c r="J23" s="5"/>
    </row>
    <row r="24" spans="1:10" ht="12.95" customHeight="1">
      <c r="A24" s="18" t="s">
        <v>1004</v>
      </c>
      <c r="B24" s="19" t="s">
        <v>1005</v>
      </c>
      <c r="C24" s="15" t="s">
        <v>1006</v>
      </c>
      <c r="D24" s="15" t="s">
        <v>422</v>
      </c>
      <c r="E24" s="20">
        <v>346493</v>
      </c>
      <c r="F24" s="21">
        <v>2098.7080999999998</v>
      </c>
      <c r="G24" s="22">
        <v>8.9999999999999993E-3</v>
      </c>
      <c r="H24" s="41"/>
      <c r="I24" s="24"/>
      <c r="J24" s="5"/>
    </row>
    <row r="25" spans="1:10" ht="12.95" customHeight="1">
      <c r="A25" s="18" t="s">
        <v>392</v>
      </c>
      <c r="B25" s="19" t="s">
        <v>393</v>
      </c>
      <c r="C25" s="15" t="s">
        <v>394</v>
      </c>
      <c r="D25" s="15" t="s">
        <v>338</v>
      </c>
      <c r="E25" s="20">
        <v>110998</v>
      </c>
      <c r="F25" s="21">
        <v>2064.3962999999999</v>
      </c>
      <c r="G25" s="22">
        <v>8.8999999999999999E-3</v>
      </c>
      <c r="H25" s="41"/>
      <c r="I25" s="24"/>
      <c r="J25" s="5"/>
    </row>
    <row r="26" spans="1:10" ht="12.95" customHeight="1">
      <c r="A26" s="18" t="s">
        <v>956</v>
      </c>
      <c r="B26" s="19" t="s">
        <v>957</v>
      </c>
      <c r="C26" s="15" t="s">
        <v>958</v>
      </c>
      <c r="D26" s="15" t="s">
        <v>959</v>
      </c>
      <c r="E26" s="20">
        <v>434348</v>
      </c>
      <c r="F26" s="21">
        <v>2055.1176</v>
      </c>
      <c r="G26" s="22">
        <v>8.8000000000000005E-3</v>
      </c>
      <c r="H26" s="41"/>
      <c r="I26" s="24"/>
      <c r="J26" s="5"/>
    </row>
    <row r="27" spans="1:10" ht="12.95" customHeight="1">
      <c r="A27" s="18" t="s">
        <v>1615</v>
      </c>
      <c r="B27" s="19" t="s">
        <v>1616</v>
      </c>
      <c r="C27" s="15" t="s">
        <v>1617</v>
      </c>
      <c r="D27" s="15" t="s">
        <v>314</v>
      </c>
      <c r="E27" s="20">
        <v>51691</v>
      </c>
      <c r="F27" s="21">
        <v>2050.5043999999998</v>
      </c>
      <c r="G27" s="22">
        <v>8.8000000000000005E-3</v>
      </c>
      <c r="H27" s="41"/>
      <c r="I27" s="24"/>
      <c r="J27" s="5"/>
    </row>
    <row r="28" spans="1:10" ht="12.95" customHeight="1">
      <c r="A28" s="18" t="s">
        <v>951</v>
      </c>
      <c r="B28" s="19" t="s">
        <v>4409</v>
      </c>
      <c r="C28" s="15" t="s">
        <v>952</v>
      </c>
      <c r="D28" s="15" t="s">
        <v>282</v>
      </c>
      <c r="E28" s="20">
        <v>1800</v>
      </c>
      <c r="F28" s="21">
        <v>1980.2498000000001</v>
      </c>
      <c r="G28" s="22">
        <v>8.5000000000000006E-3</v>
      </c>
      <c r="H28" s="41" t="s">
        <v>4412</v>
      </c>
      <c r="I28" s="24"/>
      <c r="J28" s="5"/>
    </row>
    <row r="29" spans="1:10" ht="12.95" customHeight="1">
      <c r="A29" s="18" t="s">
        <v>948</v>
      </c>
      <c r="B29" s="19" t="s">
        <v>949</v>
      </c>
      <c r="C29" s="15" t="s">
        <v>950</v>
      </c>
      <c r="D29" s="15" t="s">
        <v>300</v>
      </c>
      <c r="E29" s="20">
        <v>37500</v>
      </c>
      <c r="F29" s="21">
        <v>1974.0938000000001</v>
      </c>
      <c r="G29" s="22">
        <v>8.5000000000000006E-3</v>
      </c>
      <c r="H29" s="41"/>
      <c r="I29" s="24"/>
      <c r="J29" s="5"/>
    </row>
    <row r="30" spans="1:10" ht="12.95" customHeight="1">
      <c r="A30" s="18" t="s">
        <v>927</v>
      </c>
      <c r="B30" s="19" t="s">
        <v>928</v>
      </c>
      <c r="C30" s="15" t="s">
        <v>929</v>
      </c>
      <c r="D30" s="15" t="s">
        <v>325</v>
      </c>
      <c r="E30" s="20">
        <v>73412</v>
      </c>
      <c r="F30" s="21">
        <v>1960.4308000000001</v>
      </c>
      <c r="G30" s="22">
        <v>8.3999999999999995E-3</v>
      </c>
      <c r="H30" s="41"/>
      <c r="I30" s="24"/>
      <c r="J30" s="5"/>
    </row>
    <row r="31" spans="1:10" ht="12.95" customHeight="1">
      <c r="A31" s="18" t="s">
        <v>790</v>
      </c>
      <c r="B31" s="19" t="s">
        <v>791</v>
      </c>
      <c r="C31" s="15" t="s">
        <v>792</v>
      </c>
      <c r="D31" s="15" t="s">
        <v>264</v>
      </c>
      <c r="E31" s="20">
        <v>106014</v>
      </c>
      <c r="F31" s="21">
        <v>1910.9023999999999</v>
      </c>
      <c r="G31" s="22">
        <v>8.2000000000000007E-3</v>
      </c>
      <c r="H31" s="41"/>
      <c r="I31" s="24"/>
      <c r="J31" s="5"/>
    </row>
    <row r="32" spans="1:10" ht="12.95" customHeight="1">
      <c r="A32" s="18" t="s">
        <v>997</v>
      </c>
      <c r="B32" s="19" t="s">
        <v>998</v>
      </c>
      <c r="C32" s="15" t="s">
        <v>999</v>
      </c>
      <c r="D32" s="15" t="s">
        <v>880</v>
      </c>
      <c r="E32" s="20">
        <v>249734</v>
      </c>
      <c r="F32" s="21">
        <v>1870.2579000000001</v>
      </c>
      <c r="G32" s="22">
        <v>8.0999999999999996E-3</v>
      </c>
      <c r="H32" s="41"/>
      <c r="I32" s="24"/>
      <c r="J32" s="5"/>
    </row>
    <row r="33" spans="1:10" ht="12.95" customHeight="1">
      <c r="A33" s="18" t="s">
        <v>1618</v>
      </c>
      <c r="B33" s="19" t="s">
        <v>1619</v>
      </c>
      <c r="C33" s="15" t="s">
        <v>1620</v>
      </c>
      <c r="D33" s="15" t="s">
        <v>426</v>
      </c>
      <c r="E33" s="20">
        <v>84139</v>
      </c>
      <c r="F33" s="21">
        <v>1791.4875999999999</v>
      </c>
      <c r="G33" s="22">
        <v>7.7000000000000002E-3</v>
      </c>
      <c r="H33" s="41"/>
      <c r="I33" s="24"/>
      <c r="J33" s="5"/>
    </row>
    <row r="34" spans="1:10" ht="12.95" customHeight="1">
      <c r="A34" s="18" t="s">
        <v>930</v>
      </c>
      <c r="B34" s="19" t="s">
        <v>931</v>
      </c>
      <c r="C34" s="15" t="s">
        <v>932</v>
      </c>
      <c r="D34" s="15" t="s">
        <v>282</v>
      </c>
      <c r="E34" s="20">
        <v>125024</v>
      </c>
      <c r="F34" s="21">
        <v>1779.7166</v>
      </c>
      <c r="G34" s="22">
        <v>7.7000000000000002E-3</v>
      </c>
      <c r="H34" s="41"/>
      <c r="I34" s="24"/>
      <c r="J34" s="5"/>
    </row>
    <row r="35" spans="1:10" ht="12.95" customHeight="1">
      <c r="A35" s="18" t="s">
        <v>459</v>
      </c>
      <c r="B35" s="19" t="s">
        <v>460</v>
      </c>
      <c r="C35" s="15" t="s">
        <v>461</v>
      </c>
      <c r="D35" s="15" t="s">
        <v>264</v>
      </c>
      <c r="E35" s="20">
        <v>324876</v>
      </c>
      <c r="F35" s="21">
        <v>1772.1985999999999</v>
      </c>
      <c r="G35" s="22">
        <v>7.6E-3</v>
      </c>
      <c r="H35" s="41"/>
      <c r="I35" s="24"/>
      <c r="J35" s="5"/>
    </row>
    <row r="36" spans="1:10" ht="12.95" customHeight="1">
      <c r="A36" s="18" t="s">
        <v>915</v>
      </c>
      <c r="B36" s="19" t="s">
        <v>916</v>
      </c>
      <c r="C36" s="15" t="s">
        <v>917</v>
      </c>
      <c r="D36" s="15" t="s">
        <v>486</v>
      </c>
      <c r="E36" s="20">
        <v>46400</v>
      </c>
      <c r="F36" s="21">
        <v>1762.62</v>
      </c>
      <c r="G36" s="22">
        <v>7.6E-3</v>
      </c>
      <c r="H36" s="41"/>
      <c r="I36" s="24"/>
      <c r="J36" s="5"/>
    </row>
    <row r="37" spans="1:10" ht="12.95" customHeight="1">
      <c r="A37" s="18" t="s">
        <v>881</v>
      </c>
      <c r="B37" s="19" t="s">
        <v>882</v>
      </c>
      <c r="C37" s="15" t="s">
        <v>883</v>
      </c>
      <c r="D37" s="15" t="s">
        <v>384</v>
      </c>
      <c r="E37" s="20">
        <v>157470</v>
      </c>
      <c r="F37" s="21">
        <v>1728.1545000000001</v>
      </c>
      <c r="G37" s="22">
        <v>7.4000000000000003E-3</v>
      </c>
      <c r="H37" s="41"/>
      <c r="I37" s="24"/>
      <c r="J37" s="5"/>
    </row>
    <row r="38" spans="1:10" ht="12.95" customHeight="1">
      <c r="A38" s="18" t="s">
        <v>395</v>
      </c>
      <c r="B38" s="19" t="s">
        <v>396</v>
      </c>
      <c r="C38" s="15" t="s">
        <v>397</v>
      </c>
      <c r="D38" s="15" t="s">
        <v>398</v>
      </c>
      <c r="E38" s="20">
        <v>246337</v>
      </c>
      <c r="F38" s="21">
        <v>1708.4703</v>
      </c>
      <c r="G38" s="22">
        <v>7.4000000000000003E-3</v>
      </c>
      <c r="H38" s="41"/>
      <c r="I38" s="24"/>
      <c r="J38" s="5"/>
    </row>
    <row r="39" spans="1:10" ht="12.95" customHeight="1">
      <c r="A39" s="18" t="s">
        <v>301</v>
      </c>
      <c r="B39" s="19" t="s">
        <v>302</v>
      </c>
      <c r="C39" s="15" t="s">
        <v>303</v>
      </c>
      <c r="D39" s="15" t="s">
        <v>275</v>
      </c>
      <c r="E39" s="20">
        <v>68891</v>
      </c>
      <c r="F39" s="21">
        <v>1692.3418999999999</v>
      </c>
      <c r="G39" s="22">
        <v>7.3000000000000001E-3</v>
      </c>
      <c r="H39" s="41"/>
      <c r="I39" s="24"/>
      <c r="J39" s="5"/>
    </row>
    <row r="40" spans="1:10" ht="12.95" customHeight="1">
      <c r="A40" s="18" t="s">
        <v>1621</v>
      </c>
      <c r="B40" s="19" t="s">
        <v>1622</v>
      </c>
      <c r="C40" s="15" t="s">
        <v>1623</v>
      </c>
      <c r="D40" s="15" t="s">
        <v>455</v>
      </c>
      <c r="E40" s="20">
        <v>86960</v>
      </c>
      <c r="F40" s="21">
        <v>1654.7618</v>
      </c>
      <c r="G40" s="22">
        <v>7.1000000000000004E-3</v>
      </c>
      <c r="H40" s="41"/>
      <c r="I40" s="24"/>
      <c r="J40" s="5"/>
    </row>
    <row r="41" spans="1:10" ht="12.95" customHeight="1">
      <c r="A41" s="18" t="s">
        <v>335</v>
      </c>
      <c r="B41" s="19" t="s">
        <v>336</v>
      </c>
      <c r="C41" s="15" t="s">
        <v>337</v>
      </c>
      <c r="D41" s="15" t="s">
        <v>338</v>
      </c>
      <c r="E41" s="20">
        <v>42454</v>
      </c>
      <c r="F41" s="21">
        <v>1635.9223999999999</v>
      </c>
      <c r="G41" s="22">
        <v>7.0000000000000001E-3</v>
      </c>
      <c r="H41" s="41"/>
      <c r="I41" s="24"/>
      <c r="J41" s="5"/>
    </row>
    <row r="42" spans="1:10" ht="12.95" customHeight="1">
      <c r="A42" s="18" t="s">
        <v>371</v>
      </c>
      <c r="B42" s="19" t="s">
        <v>372</v>
      </c>
      <c r="C42" s="15" t="s">
        <v>373</v>
      </c>
      <c r="D42" s="15" t="s">
        <v>338</v>
      </c>
      <c r="E42" s="20">
        <v>109927</v>
      </c>
      <c r="F42" s="21">
        <v>1488.9612</v>
      </c>
      <c r="G42" s="22">
        <v>6.4000000000000003E-3</v>
      </c>
      <c r="H42" s="41"/>
      <c r="I42" s="24"/>
      <c r="J42" s="5"/>
    </row>
    <row r="43" spans="1:10" ht="12.95" customHeight="1">
      <c r="A43" s="18" t="s">
        <v>416</v>
      </c>
      <c r="B43" s="19" t="s">
        <v>417</v>
      </c>
      <c r="C43" s="15" t="s">
        <v>418</v>
      </c>
      <c r="D43" s="15" t="s">
        <v>388</v>
      </c>
      <c r="E43" s="20">
        <v>60000</v>
      </c>
      <c r="F43" s="21">
        <v>1483.83</v>
      </c>
      <c r="G43" s="22">
        <v>6.4000000000000003E-3</v>
      </c>
      <c r="H43" s="41"/>
      <c r="I43" s="24"/>
      <c r="J43" s="5"/>
    </row>
    <row r="44" spans="1:10" ht="12.95" customHeight="1">
      <c r="A44" s="18" t="s">
        <v>802</v>
      </c>
      <c r="B44" s="19" t="s">
        <v>803</v>
      </c>
      <c r="C44" s="15" t="s">
        <v>804</v>
      </c>
      <c r="D44" s="15" t="s">
        <v>264</v>
      </c>
      <c r="E44" s="20">
        <v>815935</v>
      </c>
      <c r="F44" s="21">
        <v>1446.2447999999999</v>
      </c>
      <c r="G44" s="22">
        <v>6.1999999999999998E-3</v>
      </c>
      <c r="H44" s="41"/>
      <c r="I44" s="24"/>
      <c r="J44" s="5"/>
    </row>
    <row r="45" spans="1:10" ht="12.95" customHeight="1">
      <c r="A45" s="18" t="s">
        <v>1624</v>
      </c>
      <c r="B45" s="19" t="s">
        <v>1625</v>
      </c>
      <c r="C45" s="15" t="s">
        <v>1626</v>
      </c>
      <c r="D45" s="15" t="s">
        <v>275</v>
      </c>
      <c r="E45" s="20">
        <v>26048</v>
      </c>
      <c r="F45" s="21">
        <v>1421.9082000000001</v>
      </c>
      <c r="G45" s="22">
        <v>6.1000000000000004E-3</v>
      </c>
      <c r="H45" s="41"/>
      <c r="I45" s="24"/>
      <c r="J45" s="5"/>
    </row>
    <row r="46" spans="1:10" ht="12.95" customHeight="1">
      <c r="A46" s="18" t="s">
        <v>942</v>
      </c>
      <c r="B46" s="19" t="s">
        <v>943</v>
      </c>
      <c r="C46" s="15" t="s">
        <v>944</v>
      </c>
      <c r="D46" s="15" t="s">
        <v>282</v>
      </c>
      <c r="E46" s="20">
        <v>176388</v>
      </c>
      <c r="F46" s="21">
        <v>1384.2929999999999</v>
      </c>
      <c r="G46" s="22">
        <v>6.0000000000000001E-3</v>
      </c>
      <c r="H46" s="41"/>
      <c r="I46" s="24"/>
      <c r="J46" s="5"/>
    </row>
    <row r="47" spans="1:10" ht="12.95" customHeight="1">
      <c r="A47" s="18" t="s">
        <v>347</v>
      </c>
      <c r="B47" s="19" t="s">
        <v>348</v>
      </c>
      <c r="C47" s="15" t="s">
        <v>349</v>
      </c>
      <c r="D47" s="15" t="s">
        <v>350</v>
      </c>
      <c r="E47" s="20">
        <v>102366</v>
      </c>
      <c r="F47" s="21">
        <v>1380.3031000000001</v>
      </c>
      <c r="G47" s="22">
        <v>5.8999999999999999E-3</v>
      </c>
      <c r="H47" s="41"/>
      <c r="I47" s="24"/>
      <c r="J47" s="5"/>
    </row>
    <row r="48" spans="1:10" ht="12.95" customHeight="1">
      <c r="A48" s="18" t="s">
        <v>1627</v>
      </c>
      <c r="B48" s="19" t="s">
        <v>1628</v>
      </c>
      <c r="C48" s="15" t="s">
        <v>1629</v>
      </c>
      <c r="D48" s="15" t="s">
        <v>426</v>
      </c>
      <c r="E48" s="20">
        <v>92958</v>
      </c>
      <c r="F48" s="21">
        <v>1376.5220999999999</v>
      </c>
      <c r="G48" s="22">
        <v>5.8999999999999999E-3</v>
      </c>
      <c r="H48" s="41"/>
      <c r="I48" s="24"/>
      <c r="J48" s="5"/>
    </row>
    <row r="49" spans="1:10" ht="12.95" customHeight="1">
      <c r="A49" s="18" t="s">
        <v>969</v>
      </c>
      <c r="B49" s="19" t="s">
        <v>970</v>
      </c>
      <c r="C49" s="15" t="s">
        <v>971</v>
      </c>
      <c r="D49" s="15" t="s">
        <v>972</v>
      </c>
      <c r="E49" s="20">
        <v>67013</v>
      </c>
      <c r="F49" s="21">
        <v>1367.1992</v>
      </c>
      <c r="G49" s="22">
        <v>5.8999999999999999E-3</v>
      </c>
      <c r="H49" s="41"/>
      <c r="I49" s="24"/>
      <c r="J49" s="5"/>
    </row>
    <row r="50" spans="1:10" ht="12.95" customHeight="1">
      <c r="A50" s="18" t="s">
        <v>936</v>
      </c>
      <c r="B50" s="19" t="s">
        <v>937</v>
      </c>
      <c r="C50" s="15" t="s">
        <v>938</v>
      </c>
      <c r="D50" s="15" t="s">
        <v>290</v>
      </c>
      <c r="E50" s="20">
        <v>121753</v>
      </c>
      <c r="F50" s="21">
        <v>1329.6035999999999</v>
      </c>
      <c r="G50" s="22">
        <v>5.7000000000000002E-3</v>
      </c>
      <c r="H50" s="41"/>
      <c r="I50" s="24"/>
      <c r="J50" s="5"/>
    </row>
    <row r="51" spans="1:10" ht="12.95" customHeight="1">
      <c r="A51" s="18" t="s">
        <v>287</v>
      </c>
      <c r="B51" s="19" t="s">
        <v>288</v>
      </c>
      <c r="C51" s="15" t="s">
        <v>289</v>
      </c>
      <c r="D51" s="15" t="s">
        <v>290</v>
      </c>
      <c r="E51" s="20">
        <v>201977</v>
      </c>
      <c r="F51" s="21">
        <v>1294.6726000000001</v>
      </c>
      <c r="G51" s="22">
        <v>5.5999999999999999E-3</v>
      </c>
      <c r="H51" s="41"/>
      <c r="I51" s="24"/>
      <c r="J51" s="5"/>
    </row>
    <row r="52" spans="1:10" ht="12.95" customHeight="1">
      <c r="A52" s="18" t="s">
        <v>908</v>
      </c>
      <c r="B52" s="19" t="s">
        <v>909</v>
      </c>
      <c r="C52" s="15" t="s">
        <v>910</v>
      </c>
      <c r="D52" s="15" t="s">
        <v>870</v>
      </c>
      <c r="E52" s="20">
        <v>93999</v>
      </c>
      <c r="F52" s="21">
        <v>1199.8972000000001</v>
      </c>
      <c r="G52" s="22">
        <v>5.1999999999999998E-3</v>
      </c>
      <c r="H52" s="41"/>
      <c r="I52" s="24"/>
      <c r="J52" s="5"/>
    </row>
    <row r="53" spans="1:10" ht="12.95" customHeight="1">
      <c r="A53" s="18" t="s">
        <v>1630</v>
      </c>
      <c r="B53" s="19" t="s">
        <v>1631</v>
      </c>
      <c r="C53" s="15" t="s">
        <v>1632</v>
      </c>
      <c r="D53" s="15" t="s">
        <v>325</v>
      </c>
      <c r="E53" s="20">
        <v>406000</v>
      </c>
      <c r="F53" s="21">
        <v>1191.8942</v>
      </c>
      <c r="G53" s="22">
        <v>5.1000000000000004E-3</v>
      </c>
      <c r="H53" s="41"/>
      <c r="I53" s="24"/>
      <c r="J53" s="5"/>
    </row>
    <row r="54" spans="1:10" ht="12.95" customHeight="1">
      <c r="A54" s="18" t="s">
        <v>1633</v>
      </c>
      <c r="B54" s="19" t="s">
        <v>1634</v>
      </c>
      <c r="C54" s="15" t="s">
        <v>1635</v>
      </c>
      <c r="D54" s="15" t="s">
        <v>1636</v>
      </c>
      <c r="E54" s="20">
        <v>415000</v>
      </c>
      <c r="F54" s="21">
        <v>1137.93</v>
      </c>
      <c r="G54" s="22">
        <v>4.8999999999999998E-3</v>
      </c>
      <c r="H54" s="41"/>
      <c r="I54" s="24"/>
      <c r="J54" s="5"/>
    </row>
    <row r="55" spans="1:10" ht="12.95" customHeight="1">
      <c r="A55" s="18" t="s">
        <v>877</v>
      </c>
      <c r="B55" s="19" t="s">
        <v>878</v>
      </c>
      <c r="C55" s="15" t="s">
        <v>879</v>
      </c>
      <c r="D55" s="15" t="s">
        <v>880</v>
      </c>
      <c r="E55" s="20">
        <v>119000</v>
      </c>
      <c r="F55" s="21">
        <v>1119.3734999999999</v>
      </c>
      <c r="G55" s="22">
        <v>4.7999999999999996E-3</v>
      </c>
      <c r="H55" s="41"/>
      <c r="I55" s="24"/>
      <c r="J55" s="5"/>
    </row>
    <row r="56" spans="1:10" ht="12.95" customHeight="1">
      <c r="A56" s="18" t="s">
        <v>1637</v>
      </c>
      <c r="B56" s="19" t="s">
        <v>1638</v>
      </c>
      <c r="C56" s="15" t="s">
        <v>1639</v>
      </c>
      <c r="D56" s="15" t="s">
        <v>346</v>
      </c>
      <c r="E56" s="20">
        <v>47016</v>
      </c>
      <c r="F56" s="21">
        <v>1111.8579</v>
      </c>
      <c r="G56" s="22">
        <v>4.7999999999999996E-3</v>
      </c>
      <c r="H56" s="41"/>
      <c r="I56" s="24"/>
      <c r="J56" s="5"/>
    </row>
    <row r="57" spans="1:10" ht="12.95" customHeight="1">
      <c r="A57" s="18" t="s">
        <v>1640</v>
      </c>
      <c r="B57" s="19" t="s">
        <v>1641</v>
      </c>
      <c r="C57" s="15" t="s">
        <v>1642</v>
      </c>
      <c r="D57" s="15" t="s">
        <v>300</v>
      </c>
      <c r="E57" s="20">
        <v>68716</v>
      </c>
      <c r="F57" s="21">
        <v>1097.1197</v>
      </c>
      <c r="G57" s="22">
        <v>4.7000000000000002E-3</v>
      </c>
      <c r="H57" s="41"/>
      <c r="I57" s="24"/>
      <c r="J57" s="5"/>
    </row>
    <row r="58" spans="1:10" ht="12.95" customHeight="1">
      <c r="A58" s="18" t="s">
        <v>297</v>
      </c>
      <c r="B58" s="19" t="s">
        <v>298</v>
      </c>
      <c r="C58" s="15" t="s">
        <v>299</v>
      </c>
      <c r="D58" s="15" t="s">
        <v>300</v>
      </c>
      <c r="E58" s="20">
        <v>340000</v>
      </c>
      <c r="F58" s="21">
        <v>1040.06</v>
      </c>
      <c r="G58" s="22">
        <v>4.4999999999999997E-3</v>
      </c>
      <c r="H58" s="41"/>
      <c r="I58" s="24"/>
      <c r="J58" s="5"/>
    </row>
    <row r="59" spans="1:10" ht="12.95" customHeight="1">
      <c r="A59" s="18" t="s">
        <v>1643</v>
      </c>
      <c r="B59" s="19" t="s">
        <v>1644</v>
      </c>
      <c r="C59" s="15" t="s">
        <v>1645</v>
      </c>
      <c r="D59" s="15" t="s">
        <v>422</v>
      </c>
      <c r="E59" s="20">
        <v>303092</v>
      </c>
      <c r="F59" s="21">
        <v>1024.451</v>
      </c>
      <c r="G59" s="22">
        <v>4.4000000000000003E-3</v>
      </c>
      <c r="H59" s="41"/>
      <c r="I59" s="24"/>
      <c r="J59" s="5"/>
    </row>
    <row r="60" spans="1:10" ht="12.95" customHeight="1">
      <c r="A60" s="18" t="s">
        <v>322</v>
      </c>
      <c r="B60" s="19" t="s">
        <v>323</v>
      </c>
      <c r="C60" s="15" t="s">
        <v>324</v>
      </c>
      <c r="D60" s="15" t="s">
        <v>325</v>
      </c>
      <c r="E60" s="20">
        <v>8339</v>
      </c>
      <c r="F60" s="21">
        <v>972.98620000000005</v>
      </c>
      <c r="G60" s="22">
        <v>4.1999999999999997E-3</v>
      </c>
      <c r="H60" s="41"/>
      <c r="I60" s="24"/>
      <c r="J60" s="5"/>
    </row>
    <row r="61" spans="1:10" ht="12.95" customHeight="1">
      <c r="A61" s="18" t="s">
        <v>1646</v>
      </c>
      <c r="B61" s="19" t="s">
        <v>1647</v>
      </c>
      <c r="C61" s="15" t="s">
        <v>1648</v>
      </c>
      <c r="D61" s="15" t="s">
        <v>1003</v>
      </c>
      <c r="E61" s="20">
        <v>110383</v>
      </c>
      <c r="F61" s="21">
        <v>772.90179999999998</v>
      </c>
      <c r="G61" s="22">
        <v>3.3E-3</v>
      </c>
      <c r="H61" s="41"/>
      <c r="I61" s="24"/>
      <c r="J61" s="5"/>
    </row>
    <row r="62" spans="1:10" ht="12.95" customHeight="1">
      <c r="A62" s="18" t="s">
        <v>1649</v>
      </c>
      <c r="B62" s="19" t="s">
        <v>1650</v>
      </c>
      <c r="C62" s="15" t="s">
        <v>1651</v>
      </c>
      <c r="D62" s="15" t="s">
        <v>1652</v>
      </c>
      <c r="E62" s="20">
        <v>140300</v>
      </c>
      <c r="F62" s="21">
        <v>636.96199999999999</v>
      </c>
      <c r="G62" s="22">
        <v>2.7000000000000001E-3</v>
      </c>
      <c r="H62" s="41"/>
      <c r="I62" s="24"/>
      <c r="J62" s="5"/>
    </row>
    <row r="63" spans="1:10" ht="12.95" customHeight="1">
      <c r="A63" s="18" t="s">
        <v>1653</v>
      </c>
      <c r="B63" s="19" t="s">
        <v>1654</v>
      </c>
      <c r="C63" s="15" t="s">
        <v>1655</v>
      </c>
      <c r="D63" s="15" t="s">
        <v>318</v>
      </c>
      <c r="E63" s="20">
        <v>420000</v>
      </c>
      <c r="F63" s="21">
        <v>624.33000000000004</v>
      </c>
      <c r="G63" s="22">
        <v>2.7000000000000001E-3</v>
      </c>
      <c r="H63" s="41"/>
      <c r="I63" s="24"/>
      <c r="J63" s="5"/>
    </row>
    <row r="64" spans="1:10" ht="12.95" customHeight="1">
      <c r="A64" s="18" t="s">
        <v>1656</v>
      </c>
      <c r="B64" s="19" t="s">
        <v>1657</v>
      </c>
      <c r="C64" s="15" t="s">
        <v>1658</v>
      </c>
      <c r="D64" s="15" t="s">
        <v>880</v>
      </c>
      <c r="E64" s="20">
        <v>392827</v>
      </c>
      <c r="F64" s="21">
        <v>592.8152</v>
      </c>
      <c r="G64" s="22">
        <v>2.5999999999999999E-3</v>
      </c>
      <c r="H64" s="41"/>
      <c r="I64" s="24"/>
      <c r="J64" s="5"/>
    </row>
    <row r="65" spans="1:10" ht="12.95" customHeight="1">
      <c r="A65" s="18" t="s">
        <v>1659</v>
      </c>
      <c r="B65" s="19" t="s">
        <v>1660</v>
      </c>
      <c r="C65" s="15" t="s">
        <v>1661</v>
      </c>
      <c r="D65" s="15" t="s">
        <v>264</v>
      </c>
      <c r="E65" s="20">
        <v>210000</v>
      </c>
      <c r="F65" s="21">
        <v>552.25800000000004</v>
      </c>
      <c r="G65" s="22">
        <v>2.3999999999999998E-3</v>
      </c>
      <c r="H65" s="41"/>
      <c r="I65" s="24"/>
      <c r="J65" s="5"/>
    </row>
    <row r="66" spans="1:10" ht="12.95" customHeight="1">
      <c r="A66" s="18" t="s">
        <v>1662</v>
      </c>
      <c r="B66" s="19" t="s">
        <v>1663</v>
      </c>
      <c r="C66" s="15" t="s">
        <v>1664</v>
      </c>
      <c r="D66" s="15" t="s">
        <v>412</v>
      </c>
      <c r="E66" s="20">
        <v>168000</v>
      </c>
      <c r="F66" s="21">
        <v>505.428</v>
      </c>
      <c r="G66" s="22">
        <v>2.2000000000000001E-3</v>
      </c>
      <c r="H66" s="41"/>
      <c r="I66" s="24"/>
      <c r="J66" s="5"/>
    </row>
    <row r="67" spans="1:10" ht="12.95" customHeight="1">
      <c r="A67" s="18" t="s">
        <v>1665</v>
      </c>
      <c r="B67" s="19" t="s">
        <v>1666</v>
      </c>
      <c r="C67" s="15" t="s">
        <v>1667</v>
      </c>
      <c r="D67" s="15" t="s">
        <v>1668</v>
      </c>
      <c r="E67" s="20">
        <v>196725</v>
      </c>
      <c r="F67" s="21">
        <v>431.90969999999999</v>
      </c>
      <c r="G67" s="22">
        <v>1.9E-3</v>
      </c>
      <c r="H67" s="41"/>
      <c r="I67" s="24"/>
      <c r="J67" s="5"/>
    </row>
    <row r="68" spans="1:10" ht="12.95" customHeight="1">
      <c r="A68" s="18" t="s">
        <v>1669</v>
      </c>
      <c r="B68" s="19" t="s">
        <v>1670</v>
      </c>
      <c r="C68" s="15" t="s">
        <v>1671</v>
      </c>
      <c r="D68" s="15" t="s">
        <v>455</v>
      </c>
      <c r="E68" s="20">
        <v>66000</v>
      </c>
      <c r="F68" s="21">
        <v>371.745</v>
      </c>
      <c r="G68" s="22">
        <v>1.6000000000000001E-3</v>
      </c>
      <c r="H68" s="41"/>
      <c r="I68" s="24"/>
      <c r="J68" s="5"/>
    </row>
    <row r="69" spans="1:10" ht="12.95" customHeight="1">
      <c r="A69" s="18" t="s">
        <v>1672</v>
      </c>
      <c r="B69" s="19" t="s">
        <v>1673</v>
      </c>
      <c r="C69" s="15" t="s">
        <v>1674</v>
      </c>
      <c r="D69" s="15" t="s">
        <v>325</v>
      </c>
      <c r="E69" s="20">
        <v>11100</v>
      </c>
      <c r="F69" s="21">
        <v>290.71460000000002</v>
      </c>
      <c r="G69" s="22">
        <v>1.2999999999999999E-3</v>
      </c>
      <c r="H69" s="41"/>
      <c r="I69" s="24"/>
      <c r="J69" s="5"/>
    </row>
    <row r="70" spans="1:10" ht="12.95" customHeight="1">
      <c r="A70" s="18" t="s">
        <v>351</v>
      </c>
      <c r="B70" s="19" t="s">
        <v>352</v>
      </c>
      <c r="C70" s="15" t="s">
        <v>353</v>
      </c>
      <c r="D70" s="15" t="s">
        <v>271</v>
      </c>
      <c r="E70" s="20">
        <v>95400</v>
      </c>
      <c r="F70" s="21">
        <v>289.9683</v>
      </c>
      <c r="G70" s="22">
        <v>1.1999999999999999E-3</v>
      </c>
      <c r="H70" s="41"/>
      <c r="I70" s="24"/>
      <c r="J70" s="5"/>
    </row>
    <row r="71" spans="1:10" ht="12.95" customHeight="1">
      <c r="A71" s="18" t="s">
        <v>1675</v>
      </c>
      <c r="B71" s="19" t="s">
        <v>1676</v>
      </c>
      <c r="C71" s="15" t="s">
        <v>1677</v>
      </c>
      <c r="D71" s="15" t="s">
        <v>380</v>
      </c>
      <c r="E71" s="20">
        <v>62706</v>
      </c>
      <c r="F71" s="21">
        <v>271.42290000000003</v>
      </c>
      <c r="G71" s="22">
        <v>1.1999999999999999E-3</v>
      </c>
      <c r="H71" s="41"/>
      <c r="I71" s="24"/>
      <c r="J71" s="5"/>
    </row>
    <row r="72" spans="1:10" ht="12.95" customHeight="1">
      <c r="A72" s="18" t="s">
        <v>433</v>
      </c>
      <c r="B72" s="19" t="s">
        <v>434</v>
      </c>
      <c r="C72" s="15" t="s">
        <v>435</v>
      </c>
      <c r="D72" s="15" t="s">
        <v>436</v>
      </c>
      <c r="E72" s="20">
        <v>20724</v>
      </c>
      <c r="F72" s="21">
        <v>211.78890000000001</v>
      </c>
      <c r="G72" s="22">
        <v>8.9999999999999998E-4</v>
      </c>
      <c r="H72" s="41"/>
      <c r="I72" s="24"/>
      <c r="J72" s="5"/>
    </row>
    <row r="73" spans="1:10" ht="12.95" customHeight="1">
      <c r="A73" s="18" t="s">
        <v>799</v>
      </c>
      <c r="B73" s="19" t="s">
        <v>800</v>
      </c>
      <c r="C73" s="15" t="s">
        <v>801</v>
      </c>
      <c r="D73" s="15" t="s">
        <v>264</v>
      </c>
      <c r="E73" s="20">
        <v>46800</v>
      </c>
      <c r="F73" s="21">
        <v>128.88720000000001</v>
      </c>
      <c r="G73" s="22">
        <v>5.9999999999999995E-4</v>
      </c>
      <c r="H73" s="41"/>
      <c r="I73" s="24"/>
      <c r="J73" s="5"/>
    </row>
    <row r="74" spans="1:10" ht="12.95" customHeight="1">
      <c r="A74" s="18" t="s">
        <v>796</v>
      </c>
      <c r="B74" s="19" t="s">
        <v>797</v>
      </c>
      <c r="C74" s="15" t="s">
        <v>798</v>
      </c>
      <c r="D74" s="15" t="s">
        <v>264</v>
      </c>
      <c r="E74" s="20">
        <v>7500</v>
      </c>
      <c r="F74" s="21">
        <v>109.83750000000001</v>
      </c>
      <c r="G74" s="22">
        <v>5.0000000000000001E-4</v>
      </c>
      <c r="H74" s="41"/>
      <c r="I74" s="24"/>
      <c r="J74" s="5"/>
    </row>
    <row r="75" spans="1:10" ht="12.95" customHeight="1">
      <c r="A75" s="18" t="s">
        <v>834</v>
      </c>
      <c r="B75" s="19" t="s">
        <v>835</v>
      </c>
      <c r="C75" s="15" t="s">
        <v>836</v>
      </c>
      <c r="D75" s="15" t="s">
        <v>468</v>
      </c>
      <c r="E75" s="20">
        <v>3950</v>
      </c>
      <c r="F75" s="21">
        <v>100.7902</v>
      </c>
      <c r="G75" s="22">
        <v>4.0000000000000002E-4</v>
      </c>
      <c r="H75" s="41"/>
      <c r="I75" s="24"/>
      <c r="J75" s="5"/>
    </row>
    <row r="76" spans="1:10" ht="12.95" customHeight="1">
      <c r="A76" s="18" t="s">
        <v>402</v>
      </c>
      <c r="B76" s="19" t="s">
        <v>403</v>
      </c>
      <c r="C76" s="15" t="s">
        <v>404</v>
      </c>
      <c r="D76" s="15" t="s">
        <v>325</v>
      </c>
      <c r="E76" s="20">
        <v>6641</v>
      </c>
      <c r="F76" s="21">
        <v>44.511299999999999</v>
      </c>
      <c r="G76" s="22">
        <v>2.0000000000000001E-4</v>
      </c>
      <c r="H76" s="41"/>
      <c r="I76" s="24"/>
      <c r="J76" s="5"/>
    </row>
    <row r="77" spans="1:10" ht="12.95" customHeight="1">
      <c r="A77" s="18" t="s">
        <v>1678</v>
      </c>
      <c r="B77" s="19" t="s">
        <v>1679</v>
      </c>
      <c r="C77" s="15" t="s">
        <v>1680</v>
      </c>
      <c r="D77" s="15" t="s">
        <v>1003</v>
      </c>
      <c r="E77" s="20">
        <v>22500</v>
      </c>
      <c r="F77" s="21">
        <v>40.621499999999997</v>
      </c>
      <c r="G77" s="22">
        <v>2.0000000000000001E-4</v>
      </c>
      <c r="H77" s="41"/>
      <c r="I77" s="24"/>
      <c r="J77" s="5"/>
    </row>
    <row r="78" spans="1:10" ht="12.95" customHeight="1">
      <c r="A78" s="18" t="s">
        <v>1681</v>
      </c>
      <c r="B78" s="19" t="s">
        <v>1682</v>
      </c>
      <c r="C78" s="15" t="s">
        <v>1683</v>
      </c>
      <c r="D78" s="15" t="s">
        <v>282</v>
      </c>
      <c r="E78" s="20">
        <v>25000</v>
      </c>
      <c r="F78" s="21">
        <v>30.54</v>
      </c>
      <c r="G78" s="22">
        <v>1E-4</v>
      </c>
      <c r="H78" s="41"/>
      <c r="I78" s="24"/>
      <c r="J78" s="5"/>
    </row>
    <row r="79" spans="1:10" ht="12.95" customHeight="1">
      <c r="A79" s="18" t="s">
        <v>1684</v>
      </c>
      <c r="B79" s="19" t="s">
        <v>1685</v>
      </c>
      <c r="C79" s="15" t="s">
        <v>1686</v>
      </c>
      <c r="D79" s="15" t="s">
        <v>1003</v>
      </c>
      <c r="E79" s="20">
        <v>1000</v>
      </c>
      <c r="F79" s="21">
        <v>25.825500000000002</v>
      </c>
      <c r="G79" s="22">
        <v>1E-4</v>
      </c>
      <c r="H79" s="41"/>
      <c r="I79" s="24"/>
      <c r="J79" s="5"/>
    </row>
    <row r="80" spans="1:10" ht="12.95" customHeight="1">
      <c r="A80" s="18" t="s">
        <v>840</v>
      </c>
      <c r="B80" s="19" t="s">
        <v>841</v>
      </c>
      <c r="C80" s="15" t="s">
        <v>842</v>
      </c>
      <c r="D80" s="15" t="s">
        <v>282</v>
      </c>
      <c r="E80" s="20">
        <v>1500</v>
      </c>
      <c r="F80" s="21">
        <v>23.822299999999998</v>
      </c>
      <c r="G80" s="22">
        <v>1E-4</v>
      </c>
      <c r="H80" s="41"/>
      <c r="I80" s="24"/>
      <c r="J80" s="5"/>
    </row>
    <row r="81" spans="1:10" ht="12.95" customHeight="1">
      <c r="A81" s="18" t="s">
        <v>1687</v>
      </c>
      <c r="B81" s="19" t="s">
        <v>1688</v>
      </c>
      <c r="C81" s="15" t="s">
        <v>1689</v>
      </c>
      <c r="D81" s="15" t="s">
        <v>486</v>
      </c>
      <c r="E81" s="20">
        <v>3800</v>
      </c>
      <c r="F81" s="21">
        <v>19.258400000000002</v>
      </c>
      <c r="G81" s="22">
        <v>1E-4</v>
      </c>
      <c r="H81" s="41"/>
      <c r="I81" s="24"/>
      <c r="J81" s="5"/>
    </row>
    <row r="82" spans="1:10" ht="12.95" customHeight="1">
      <c r="A82" s="18" t="s">
        <v>1690</v>
      </c>
      <c r="B82" s="19" t="s">
        <v>1691</v>
      </c>
      <c r="C82" s="15" t="s">
        <v>1692</v>
      </c>
      <c r="D82" s="15" t="s">
        <v>264</v>
      </c>
      <c r="E82" s="20">
        <v>10000</v>
      </c>
      <c r="F82" s="21">
        <v>16.707999999999998</v>
      </c>
      <c r="G82" s="22">
        <v>1E-4</v>
      </c>
      <c r="H82" s="41"/>
      <c r="I82" s="24"/>
      <c r="J82" s="5"/>
    </row>
    <row r="83" spans="1:10" ht="12.95" customHeight="1">
      <c r="A83" s="18" t="s">
        <v>1693</v>
      </c>
      <c r="B83" s="19" t="s">
        <v>1694</v>
      </c>
      <c r="C83" s="15" t="s">
        <v>1695</v>
      </c>
      <c r="D83" s="15" t="s">
        <v>426</v>
      </c>
      <c r="E83" s="20">
        <v>518</v>
      </c>
      <c r="F83" s="21">
        <v>14.4589</v>
      </c>
      <c r="G83" s="22">
        <v>1E-4</v>
      </c>
      <c r="H83" s="41"/>
      <c r="I83" s="24"/>
      <c r="J83" s="5"/>
    </row>
    <row r="84" spans="1:10" ht="12.95" customHeight="1">
      <c r="A84" s="18" t="s">
        <v>896</v>
      </c>
      <c r="B84" s="19" t="s">
        <v>897</v>
      </c>
      <c r="C84" s="15" t="s">
        <v>898</v>
      </c>
      <c r="D84" s="15" t="s">
        <v>860</v>
      </c>
      <c r="E84" s="20">
        <v>150</v>
      </c>
      <c r="F84" s="21">
        <v>10.178800000000001</v>
      </c>
      <c r="G84" s="41" t="s">
        <v>1086</v>
      </c>
      <c r="H84" s="41"/>
      <c r="I84" s="24"/>
      <c r="J84" s="5"/>
    </row>
    <row r="85" spans="1:10" ht="12.95" customHeight="1">
      <c r="A85" s="18" t="s">
        <v>1696</v>
      </c>
      <c r="B85" s="19" t="s">
        <v>1697</v>
      </c>
      <c r="C85" s="15" t="s">
        <v>1698</v>
      </c>
      <c r="D85" s="15" t="s">
        <v>290</v>
      </c>
      <c r="E85" s="20">
        <v>300</v>
      </c>
      <c r="F85" s="21">
        <v>9.6869999999999994</v>
      </c>
      <c r="G85" s="41" t="s">
        <v>1086</v>
      </c>
      <c r="H85" s="41"/>
      <c r="I85" s="24"/>
      <c r="J85" s="5"/>
    </row>
    <row r="86" spans="1:10" ht="12.95" customHeight="1">
      <c r="A86" s="18" t="s">
        <v>1699</v>
      </c>
      <c r="B86" s="19" t="s">
        <v>1700</v>
      </c>
      <c r="C86" s="15" t="s">
        <v>1701</v>
      </c>
      <c r="D86" s="15" t="s">
        <v>426</v>
      </c>
      <c r="E86" s="20">
        <v>725</v>
      </c>
      <c r="F86" s="21">
        <v>8.9210999999999991</v>
      </c>
      <c r="G86" s="41" t="s">
        <v>1086</v>
      </c>
      <c r="H86" s="41"/>
      <c r="I86" s="24"/>
      <c r="J86" s="5"/>
    </row>
    <row r="87" spans="1:10" ht="12.95" customHeight="1">
      <c r="A87" s="18" t="s">
        <v>890</v>
      </c>
      <c r="B87" s="19" t="s">
        <v>891</v>
      </c>
      <c r="C87" s="15" t="s">
        <v>892</v>
      </c>
      <c r="D87" s="15" t="s">
        <v>880</v>
      </c>
      <c r="E87" s="20">
        <v>125</v>
      </c>
      <c r="F87" s="21">
        <v>7.7321</v>
      </c>
      <c r="G87" s="41" t="s">
        <v>1086</v>
      </c>
      <c r="H87" s="41"/>
      <c r="I87" s="24"/>
      <c r="J87" s="5"/>
    </row>
    <row r="88" spans="1:10" ht="12.95" customHeight="1">
      <c r="A88" s="18" t="s">
        <v>440</v>
      </c>
      <c r="B88" s="19" t="s">
        <v>441</v>
      </c>
      <c r="C88" s="15" t="s">
        <v>442</v>
      </c>
      <c r="D88" s="15" t="s">
        <v>275</v>
      </c>
      <c r="E88" s="20">
        <v>350</v>
      </c>
      <c r="F88" s="21">
        <v>5.1086</v>
      </c>
      <c r="G88" s="41" t="s">
        <v>1086</v>
      </c>
      <c r="H88" s="41"/>
      <c r="I88" s="24"/>
      <c r="J88" s="5"/>
    </row>
    <row r="89" spans="1:10" ht="12.95" customHeight="1">
      <c r="A89" s="18" t="s">
        <v>985</v>
      </c>
      <c r="B89" s="19" t="s">
        <v>986</v>
      </c>
      <c r="C89" s="15" t="s">
        <v>987</v>
      </c>
      <c r="D89" s="15" t="s">
        <v>860</v>
      </c>
      <c r="E89" s="20">
        <v>2</v>
      </c>
      <c r="F89" s="21">
        <v>2.1000000000000001E-2</v>
      </c>
      <c r="G89" s="41" t="s">
        <v>1086</v>
      </c>
      <c r="H89" s="41"/>
      <c r="I89" s="24"/>
      <c r="J89" s="5"/>
    </row>
    <row r="90" spans="1:10" ht="12.95" customHeight="1">
      <c r="A90" s="5"/>
      <c r="B90" s="14" t="s">
        <v>171</v>
      </c>
      <c r="C90" s="15"/>
      <c r="D90" s="15"/>
      <c r="E90" s="15"/>
      <c r="F90" s="25">
        <v>165109.41279999999</v>
      </c>
      <c r="G90" s="26">
        <v>0.71089999999999998</v>
      </c>
      <c r="H90" s="27"/>
      <c r="I90" s="28"/>
      <c r="J90" s="5"/>
    </row>
    <row r="91" spans="1:10" ht="12.95" customHeight="1">
      <c r="A91" s="5"/>
      <c r="B91" s="29" t="s">
        <v>499</v>
      </c>
      <c r="C91" s="2"/>
      <c r="D91" s="2"/>
      <c r="E91" s="2"/>
      <c r="F91" s="27" t="s">
        <v>173</v>
      </c>
      <c r="G91" s="27" t="s">
        <v>173</v>
      </c>
      <c r="H91" s="27"/>
      <c r="I91" s="28"/>
      <c r="J91" s="5"/>
    </row>
    <row r="92" spans="1:10" ht="12.95" customHeight="1">
      <c r="A92" s="5"/>
      <c r="B92" s="29" t="s">
        <v>171</v>
      </c>
      <c r="C92" s="2"/>
      <c r="D92" s="2"/>
      <c r="E92" s="2"/>
      <c r="F92" s="27" t="s">
        <v>173</v>
      </c>
      <c r="G92" s="27" t="s">
        <v>173</v>
      </c>
      <c r="H92" s="27"/>
      <c r="I92" s="28"/>
      <c r="J92" s="5"/>
    </row>
    <row r="93" spans="1:10" ht="12.95" customHeight="1">
      <c r="A93" s="5"/>
      <c r="B93" s="29" t="s">
        <v>174</v>
      </c>
      <c r="C93" s="30"/>
      <c r="D93" s="2"/>
      <c r="E93" s="30"/>
      <c r="F93" s="25">
        <v>165109.41279999999</v>
      </c>
      <c r="G93" s="26">
        <v>0.71089999999999998</v>
      </c>
      <c r="H93" s="27"/>
      <c r="I93" s="28"/>
      <c r="J93" s="5"/>
    </row>
    <row r="94" spans="1:10" ht="12.95" customHeight="1">
      <c r="A94" s="5"/>
      <c r="B94" s="14" t="s">
        <v>1013</v>
      </c>
      <c r="C94" s="15"/>
      <c r="D94" s="15"/>
      <c r="E94" s="15"/>
      <c r="F94" s="15"/>
      <c r="G94" s="15"/>
      <c r="H94" s="16"/>
      <c r="I94" s="17"/>
      <c r="J94" s="5"/>
    </row>
    <row r="95" spans="1:10" ht="12.95" customHeight="1">
      <c r="A95" s="5"/>
      <c r="B95" s="14" t="s">
        <v>1014</v>
      </c>
      <c r="C95" s="15"/>
      <c r="D95" s="15"/>
      <c r="E95" s="15"/>
      <c r="F95" s="5"/>
      <c r="G95" s="16"/>
      <c r="H95" s="16"/>
      <c r="I95" s="17"/>
      <c r="J95" s="5"/>
    </row>
    <row r="96" spans="1:10" ht="12.95" customHeight="1">
      <c r="A96" s="18" t="s">
        <v>1702</v>
      </c>
      <c r="B96" s="19" t="s">
        <v>1703</v>
      </c>
      <c r="C96" s="15"/>
      <c r="D96" s="15"/>
      <c r="E96" s="20">
        <v>-350</v>
      </c>
      <c r="F96" s="21">
        <v>-5.0819999999999999</v>
      </c>
      <c r="G96" s="41" t="s">
        <v>1086</v>
      </c>
      <c r="H96" s="41"/>
      <c r="I96" s="24"/>
      <c r="J96" s="5"/>
    </row>
    <row r="97" spans="1:10" ht="12.95" customHeight="1">
      <c r="A97" s="18" t="s">
        <v>1704</v>
      </c>
      <c r="B97" s="19" t="s">
        <v>1705</v>
      </c>
      <c r="C97" s="15"/>
      <c r="D97" s="15"/>
      <c r="E97" s="20">
        <v>-125</v>
      </c>
      <c r="F97" s="21">
        <v>-7.7843999999999998</v>
      </c>
      <c r="G97" s="41" t="s">
        <v>1086</v>
      </c>
      <c r="H97" s="41"/>
      <c r="I97" s="24"/>
      <c r="J97" s="5"/>
    </row>
    <row r="98" spans="1:10" ht="12.95" customHeight="1">
      <c r="A98" s="18" t="s">
        <v>1706</v>
      </c>
      <c r="B98" s="19" t="s">
        <v>1707</v>
      </c>
      <c r="C98" s="15"/>
      <c r="D98" s="15"/>
      <c r="E98" s="20">
        <v>-725</v>
      </c>
      <c r="F98" s="21">
        <v>-8.9617000000000004</v>
      </c>
      <c r="G98" s="41" t="s">
        <v>1086</v>
      </c>
      <c r="H98" s="41"/>
      <c r="I98" s="24"/>
      <c r="J98" s="5"/>
    </row>
    <row r="99" spans="1:10" ht="12.95" customHeight="1">
      <c r="A99" s="18" t="s">
        <v>1708</v>
      </c>
      <c r="B99" s="19" t="s">
        <v>1709</v>
      </c>
      <c r="C99" s="15"/>
      <c r="D99" s="15"/>
      <c r="E99" s="20">
        <v>-300</v>
      </c>
      <c r="F99" s="21">
        <v>-9.7119</v>
      </c>
      <c r="G99" s="41" t="s">
        <v>1086</v>
      </c>
      <c r="H99" s="41"/>
      <c r="I99" s="24"/>
      <c r="J99" s="5"/>
    </row>
    <row r="100" spans="1:10" ht="12.95" customHeight="1">
      <c r="A100" s="18" t="s">
        <v>1710</v>
      </c>
      <c r="B100" s="19" t="s">
        <v>1711</v>
      </c>
      <c r="C100" s="15"/>
      <c r="D100" s="15"/>
      <c r="E100" s="20">
        <v>-150</v>
      </c>
      <c r="F100" s="21">
        <v>-10.226599999999999</v>
      </c>
      <c r="G100" s="41" t="s">
        <v>1086</v>
      </c>
      <c r="H100" s="41"/>
      <c r="I100" s="24"/>
      <c r="J100" s="5"/>
    </row>
    <row r="101" spans="1:10" ht="12.95" customHeight="1">
      <c r="A101" s="18" t="s">
        <v>1712</v>
      </c>
      <c r="B101" s="19" t="s">
        <v>1713</v>
      </c>
      <c r="C101" s="15"/>
      <c r="D101" s="15"/>
      <c r="E101" s="20">
        <v>-10000</v>
      </c>
      <c r="F101" s="21">
        <v>-16.809999999999999</v>
      </c>
      <c r="G101" s="22">
        <v>-1E-4</v>
      </c>
      <c r="H101" s="41"/>
      <c r="I101" s="24"/>
      <c r="J101" s="5"/>
    </row>
    <row r="102" spans="1:10" ht="12.95" customHeight="1">
      <c r="A102" s="18" t="s">
        <v>1714</v>
      </c>
      <c r="B102" s="19" t="s">
        <v>1715</v>
      </c>
      <c r="C102" s="15"/>
      <c r="D102" s="15"/>
      <c r="E102" s="20">
        <v>-1400</v>
      </c>
      <c r="F102" s="21">
        <v>-17.923500000000001</v>
      </c>
      <c r="G102" s="22">
        <v>-1E-4</v>
      </c>
      <c r="H102" s="41"/>
      <c r="I102" s="24"/>
      <c r="J102" s="5"/>
    </row>
    <row r="103" spans="1:10" ht="12.95" customHeight="1">
      <c r="A103" s="18" t="s">
        <v>1716</v>
      </c>
      <c r="B103" s="19" t="s">
        <v>1717</v>
      </c>
      <c r="C103" s="15"/>
      <c r="D103" s="15"/>
      <c r="E103" s="20">
        <v>-3800</v>
      </c>
      <c r="F103" s="21">
        <v>-19.4161</v>
      </c>
      <c r="G103" s="22">
        <v>-1E-4</v>
      </c>
      <c r="H103" s="41"/>
      <c r="I103" s="24"/>
      <c r="J103" s="5"/>
    </row>
    <row r="104" spans="1:10" ht="12.95" customHeight="1">
      <c r="A104" s="18" t="s">
        <v>1718</v>
      </c>
      <c r="B104" s="19" t="s">
        <v>1719</v>
      </c>
      <c r="C104" s="15"/>
      <c r="D104" s="15"/>
      <c r="E104" s="20">
        <v>-1500</v>
      </c>
      <c r="F104" s="21">
        <v>-23.919799999999999</v>
      </c>
      <c r="G104" s="22">
        <v>-1E-4</v>
      </c>
      <c r="H104" s="41"/>
      <c r="I104" s="24"/>
      <c r="J104" s="5"/>
    </row>
    <row r="105" spans="1:10" ht="12.95" customHeight="1">
      <c r="A105" s="18" t="s">
        <v>1720</v>
      </c>
      <c r="B105" s="19" t="s">
        <v>1721</v>
      </c>
      <c r="C105" s="15"/>
      <c r="D105" s="15"/>
      <c r="E105" s="20">
        <v>-1600</v>
      </c>
      <c r="F105" s="21">
        <v>-29.038399999999999</v>
      </c>
      <c r="G105" s="22">
        <v>-1E-4</v>
      </c>
      <c r="H105" s="41"/>
      <c r="I105" s="24"/>
      <c r="J105" s="5"/>
    </row>
    <row r="106" spans="1:10" ht="12.95" customHeight="1">
      <c r="A106" s="18" t="s">
        <v>1722</v>
      </c>
      <c r="B106" s="19" t="s">
        <v>1723</v>
      </c>
      <c r="C106" s="15"/>
      <c r="D106" s="15"/>
      <c r="E106" s="20">
        <v>-25000</v>
      </c>
      <c r="F106" s="21">
        <v>-30.75</v>
      </c>
      <c r="G106" s="22">
        <v>-1E-4</v>
      </c>
      <c r="H106" s="41"/>
      <c r="I106" s="24"/>
      <c r="J106" s="5"/>
    </row>
    <row r="107" spans="1:10" ht="12.95" customHeight="1">
      <c r="A107" s="18" t="s">
        <v>1724</v>
      </c>
      <c r="B107" s="19" t="s">
        <v>1725</v>
      </c>
      <c r="C107" s="15"/>
      <c r="D107" s="15"/>
      <c r="E107" s="20">
        <v>-22500</v>
      </c>
      <c r="F107" s="21">
        <v>-40.826300000000003</v>
      </c>
      <c r="G107" s="22">
        <v>-2.0000000000000001E-4</v>
      </c>
      <c r="H107" s="41"/>
      <c r="I107" s="24"/>
      <c r="J107" s="5"/>
    </row>
    <row r="108" spans="1:10" ht="12.95" customHeight="1">
      <c r="A108" s="18" t="s">
        <v>1726</v>
      </c>
      <c r="B108" s="19" t="s">
        <v>1727</v>
      </c>
      <c r="C108" s="15"/>
      <c r="D108" s="15"/>
      <c r="E108" s="20">
        <v>-2450</v>
      </c>
      <c r="F108" s="21">
        <v>-58.1753</v>
      </c>
      <c r="G108" s="22">
        <v>-2.9999999999999997E-4</v>
      </c>
      <c r="H108" s="41"/>
      <c r="I108" s="24"/>
      <c r="J108" s="5"/>
    </row>
    <row r="109" spans="1:10" ht="12.95" customHeight="1">
      <c r="A109" s="18" t="s">
        <v>1728</v>
      </c>
      <c r="B109" s="19" t="s">
        <v>1729</v>
      </c>
      <c r="C109" s="15"/>
      <c r="D109" s="15"/>
      <c r="E109" s="20">
        <v>-7500</v>
      </c>
      <c r="F109" s="21">
        <v>-110.3475</v>
      </c>
      <c r="G109" s="22">
        <v>-5.0000000000000001E-4</v>
      </c>
      <c r="H109" s="41"/>
      <c r="I109" s="24"/>
      <c r="J109" s="5"/>
    </row>
    <row r="110" spans="1:10" ht="12.95" customHeight="1">
      <c r="A110" s="18" t="s">
        <v>1730</v>
      </c>
      <c r="B110" s="19" t="s">
        <v>1731</v>
      </c>
      <c r="C110" s="15"/>
      <c r="D110" s="15"/>
      <c r="E110" s="20">
        <v>-46800</v>
      </c>
      <c r="F110" s="21">
        <v>-129.7296</v>
      </c>
      <c r="G110" s="22">
        <v>-5.9999999999999995E-4</v>
      </c>
      <c r="H110" s="41"/>
      <c r="I110" s="24"/>
      <c r="J110" s="5"/>
    </row>
    <row r="111" spans="1:10" ht="12.95" customHeight="1">
      <c r="A111" s="18" t="s">
        <v>1732</v>
      </c>
      <c r="B111" s="19" t="s">
        <v>1733</v>
      </c>
      <c r="C111" s="15"/>
      <c r="D111" s="15"/>
      <c r="E111" s="20">
        <v>-3875</v>
      </c>
      <c r="F111" s="21">
        <v>-277.59730000000002</v>
      </c>
      <c r="G111" s="22">
        <v>-1.1999999999999999E-3</v>
      </c>
      <c r="H111" s="41"/>
      <c r="I111" s="24"/>
      <c r="J111" s="5"/>
    </row>
    <row r="112" spans="1:10" ht="12.95" customHeight="1">
      <c r="A112" s="18" t="s">
        <v>1734</v>
      </c>
      <c r="B112" s="19" t="s">
        <v>1735</v>
      </c>
      <c r="C112" s="15"/>
      <c r="D112" s="15"/>
      <c r="E112" s="20">
        <v>-95400</v>
      </c>
      <c r="F112" s="21">
        <v>-291.01769999999999</v>
      </c>
      <c r="G112" s="22">
        <v>-1.2999999999999999E-3</v>
      </c>
      <c r="H112" s="41"/>
      <c r="I112" s="24"/>
      <c r="J112" s="5"/>
    </row>
    <row r="113" spans="1:10" ht="12.95" customHeight="1">
      <c r="A113" s="18" t="s">
        <v>1736</v>
      </c>
      <c r="B113" s="19" t="s">
        <v>1737</v>
      </c>
      <c r="C113" s="15"/>
      <c r="D113" s="15"/>
      <c r="E113" s="20">
        <v>-11100</v>
      </c>
      <c r="F113" s="21">
        <v>-292.6515</v>
      </c>
      <c r="G113" s="22">
        <v>-1.2999999999999999E-3</v>
      </c>
      <c r="H113" s="41"/>
      <c r="I113" s="24"/>
      <c r="J113" s="5"/>
    </row>
    <row r="114" spans="1:10" ht="12.95" customHeight="1">
      <c r="A114" s="18" t="s">
        <v>1738</v>
      </c>
      <c r="B114" s="19" t="s">
        <v>1739</v>
      </c>
      <c r="C114" s="15"/>
      <c r="D114" s="15"/>
      <c r="E114" s="20">
        <v>-196725</v>
      </c>
      <c r="F114" s="21">
        <v>-434.959</v>
      </c>
      <c r="G114" s="22">
        <v>-1.9E-3</v>
      </c>
      <c r="H114" s="41"/>
      <c r="I114" s="24"/>
      <c r="J114" s="5"/>
    </row>
    <row r="115" spans="1:10" ht="12.95" customHeight="1">
      <c r="A115" s="18" t="s">
        <v>1740</v>
      </c>
      <c r="B115" s="19" t="s">
        <v>1741</v>
      </c>
      <c r="C115" s="15"/>
      <c r="D115" s="15"/>
      <c r="E115" s="20">
        <v>-168000</v>
      </c>
      <c r="F115" s="21">
        <v>-508.36799999999999</v>
      </c>
      <c r="G115" s="22">
        <v>-2.2000000000000001E-3</v>
      </c>
      <c r="H115" s="41"/>
      <c r="I115" s="24"/>
      <c r="J115" s="5"/>
    </row>
    <row r="116" spans="1:10" ht="12.95" customHeight="1">
      <c r="A116" s="18" t="s">
        <v>1742</v>
      </c>
      <c r="B116" s="19" t="s">
        <v>1743</v>
      </c>
      <c r="C116" s="15"/>
      <c r="D116" s="15"/>
      <c r="E116" s="20">
        <v>-210000</v>
      </c>
      <c r="F116" s="21">
        <v>-553.35</v>
      </c>
      <c r="G116" s="22">
        <v>-2.3999999999999998E-3</v>
      </c>
      <c r="H116" s="41"/>
      <c r="I116" s="24"/>
      <c r="J116" s="5"/>
    </row>
    <row r="117" spans="1:10" ht="12.95" customHeight="1">
      <c r="A117" s="18" t="s">
        <v>1744</v>
      </c>
      <c r="B117" s="19" t="s">
        <v>1745</v>
      </c>
      <c r="C117" s="15"/>
      <c r="D117" s="15"/>
      <c r="E117" s="20">
        <v>-420000</v>
      </c>
      <c r="F117" s="21">
        <v>-629.37</v>
      </c>
      <c r="G117" s="22">
        <v>-2.7000000000000001E-3</v>
      </c>
      <c r="H117" s="41"/>
      <c r="I117" s="24"/>
      <c r="J117" s="5"/>
    </row>
    <row r="118" spans="1:10" ht="12.95" customHeight="1">
      <c r="A118" s="18" t="s">
        <v>1746</v>
      </c>
      <c r="B118" s="19" t="s">
        <v>1747</v>
      </c>
      <c r="C118" s="15"/>
      <c r="D118" s="15"/>
      <c r="E118" s="20">
        <v>-140300</v>
      </c>
      <c r="F118" s="21">
        <v>-641.52179999999998</v>
      </c>
      <c r="G118" s="22">
        <v>-2.8E-3</v>
      </c>
      <c r="H118" s="41"/>
      <c r="I118" s="24"/>
      <c r="J118" s="5"/>
    </row>
    <row r="119" spans="1:10" ht="12.95" customHeight="1">
      <c r="A119" s="18" t="s">
        <v>1015</v>
      </c>
      <c r="B119" s="19" t="s">
        <v>1016</v>
      </c>
      <c r="C119" s="15"/>
      <c r="D119" s="15"/>
      <c r="E119" s="20">
        <v>-132000</v>
      </c>
      <c r="F119" s="21">
        <v>-1128.402</v>
      </c>
      <c r="G119" s="22">
        <v>-4.8999999999999998E-3</v>
      </c>
      <c r="H119" s="41"/>
      <c r="I119" s="24"/>
      <c r="J119" s="5"/>
    </row>
    <row r="120" spans="1:10" ht="12.95" customHeight="1">
      <c r="A120" s="18" t="s">
        <v>1748</v>
      </c>
      <c r="B120" s="19" t="s">
        <v>1749</v>
      </c>
      <c r="C120" s="15"/>
      <c r="D120" s="15"/>
      <c r="E120" s="20">
        <v>-406000</v>
      </c>
      <c r="F120" s="21">
        <v>-1197.903</v>
      </c>
      <c r="G120" s="22">
        <v>-5.1999999999999998E-3</v>
      </c>
      <c r="H120" s="41"/>
      <c r="I120" s="24"/>
      <c r="J120" s="5"/>
    </row>
    <row r="121" spans="1:10" ht="12.95" customHeight="1">
      <c r="A121" s="18" t="s">
        <v>1750</v>
      </c>
      <c r="B121" s="19" t="s">
        <v>1751</v>
      </c>
      <c r="C121" s="15"/>
      <c r="D121" s="15"/>
      <c r="E121" s="20">
        <v>-28500</v>
      </c>
      <c r="F121" s="21">
        <v>-1510.5284999999999</v>
      </c>
      <c r="G121" s="22">
        <v>-6.4999999999999997E-3</v>
      </c>
      <c r="H121" s="41"/>
      <c r="I121" s="24"/>
      <c r="J121" s="5"/>
    </row>
    <row r="122" spans="1:10" ht="12.95" customHeight="1">
      <c r="A122" s="18" t="s">
        <v>1752</v>
      </c>
      <c r="B122" s="19" t="s">
        <v>1753</v>
      </c>
      <c r="C122" s="15"/>
      <c r="D122" s="15"/>
      <c r="E122" s="20">
        <v>-202950</v>
      </c>
      <c r="F122" s="21">
        <v>-3439.1907000000001</v>
      </c>
      <c r="G122" s="22">
        <v>-1.4800000000000001E-2</v>
      </c>
      <c r="H122" s="41"/>
      <c r="I122" s="24"/>
      <c r="J122" s="5"/>
    </row>
    <row r="123" spans="1:10" ht="12.95" customHeight="1">
      <c r="A123" s="5"/>
      <c r="B123" s="14" t="s">
        <v>171</v>
      </c>
      <c r="C123" s="15"/>
      <c r="D123" s="15"/>
      <c r="E123" s="15"/>
      <c r="F123" s="25">
        <v>-11423.5623</v>
      </c>
      <c r="G123" s="26">
        <v>-4.9200000000000001E-2</v>
      </c>
      <c r="H123" s="27"/>
      <c r="I123" s="28"/>
      <c r="J123" s="5"/>
    </row>
    <row r="124" spans="1:10" ht="12.95" customHeight="1">
      <c r="A124" s="5"/>
      <c r="B124" s="14" t="s">
        <v>1754</v>
      </c>
      <c r="C124" s="15"/>
      <c r="D124" s="15"/>
      <c r="E124" s="15"/>
      <c r="F124" s="5"/>
      <c r="G124" s="16"/>
      <c r="H124" s="16"/>
      <c r="I124" s="17"/>
      <c r="J124" s="5"/>
    </row>
    <row r="125" spans="1:10" ht="12.95" customHeight="1">
      <c r="A125" s="18" t="s">
        <v>1755</v>
      </c>
      <c r="B125" s="19" t="s">
        <v>1756</v>
      </c>
      <c r="C125" s="15"/>
      <c r="D125" s="15"/>
      <c r="E125" s="20">
        <v>25625</v>
      </c>
      <c r="F125" s="21">
        <v>9.9297000000000004</v>
      </c>
      <c r="G125" s="41" t="s">
        <v>1086</v>
      </c>
      <c r="H125" s="41"/>
      <c r="I125" s="24"/>
      <c r="J125" s="5"/>
    </row>
    <row r="126" spans="1:10" ht="12.95" customHeight="1">
      <c r="A126" s="5"/>
      <c r="B126" s="14" t="s">
        <v>171</v>
      </c>
      <c r="C126" s="15"/>
      <c r="D126" s="15"/>
      <c r="E126" s="15"/>
      <c r="F126" s="25">
        <v>9.9297000000000004</v>
      </c>
      <c r="G126" s="26" t="s">
        <v>1086</v>
      </c>
      <c r="H126" s="27"/>
      <c r="I126" s="28"/>
      <c r="J126" s="5"/>
    </row>
    <row r="127" spans="1:10" ht="12.95" customHeight="1">
      <c r="A127" s="5"/>
      <c r="B127" s="29" t="s">
        <v>174</v>
      </c>
      <c r="C127" s="30"/>
      <c r="D127" s="2"/>
      <c r="E127" s="30"/>
      <c r="F127" s="25">
        <v>-11413.632600000001</v>
      </c>
      <c r="G127" s="26">
        <v>-4.9099999999999998E-2</v>
      </c>
      <c r="H127" s="27"/>
      <c r="I127" s="28"/>
      <c r="J127" s="5"/>
    </row>
    <row r="128" spans="1:10" ht="12.95" customHeight="1">
      <c r="A128" s="5"/>
      <c r="B128" s="14" t="s">
        <v>162</v>
      </c>
      <c r="C128" s="15"/>
      <c r="D128" s="15"/>
      <c r="E128" s="15"/>
      <c r="F128" s="15"/>
      <c r="G128" s="15"/>
      <c r="H128" s="16"/>
      <c r="I128" s="17"/>
      <c r="J128" s="5"/>
    </row>
    <row r="129" spans="1:10" ht="12.95" customHeight="1">
      <c r="A129" s="5"/>
      <c r="B129" s="14" t="s">
        <v>163</v>
      </c>
      <c r="C129" s="15"/>
      <c r="D129" s="15"/>
      <c r="E129" s="15"/>
      <c r="F129" s="5"/>
      <c r="G129" s="16"/>
      <c r="H129" s="16"/>
      <c r="I129" s="17"/>
      <c r="J129" s="5"/>
    </row>
    <row r="130" spans="1:10" ht="12.95" customHeight="1">
      <c r="A130" s="18" t="s">
        <v>1020</v>
      </c>
      <c r="B130" s="19" t="s">
        <v>1021</v>
      </c>
      <c r="C130" s="15" t="s">
        <v>1022</v>
      </c>
      <c r="D130" s="15" t="s">
        <v>167</v>
      </c>
      <c r="E130" s="20">
        <v>18000000</v>
      </c>
      <c r="F130" s="21">
        <v>18355.302</v>
      </c>
      <c r="G130" s="22">
        <v>7.9000000000000001E-2</v>
      </c>
      <c r="H130" s="23">
        <v>7.2255E-2</v>
      </c>
      <c r="I130" s="24"/>
      <c r="J130" s="5"/>
    </row>
    <row r="131" spans="1:10" ht="12.95" customHeight="1">
      <c r="A131" s="18" t="s">
        <v>1017</v>
      </c>
      <c r="B131" s="19" t="s">
        <v>1018</v>
      </c>
      <c r="C131" s="15" t="s">
        <v>1019</v>
      </c>
      <c r="D131" s="15" t="s">
        <v>167</v>
      </c>
      <c r="E131" s="20">
        <v>7000000</v>
      </c>
      <c r="F131" s="21">
        <v>7207.9979999999996</v>
      </c>
      <c r="G131" s="22">
        <v>3.1E-2</v>
      </c>
      <c r="H131" s="23">
        <v>7.1819999999999995E-2</v>
      </c>
      <c r="I131" s="24"/>
      <c r="J131" s="5"/>
    </row>
    <row r="132" spans="1:10" ht="12.95" customHeight="1">
      <c r="A132" s="18" t="s">
        <v>1757</v>
      </c>
      <c r="B132" s="19" t="s">
        <v>1758</v>
      </c>
      <c r="C132" s="15" t="s">
        <v>1759</v>
      </c>
      <c r="D132" s="15" t="s">
        <v>190</v>
      </c>
      <c r="E132" s="20">
        <v>2500</v>
      </c>
      <c r="F132" s="21">
        <v>2495.7624999999998</v>
      </c>
      <c r="G132" s="22">
        <v>1.0699999999999999E-2</v>
      </c>
      <c r="H132" s="23">
        <v>7.8850000000000003E-2</v>
      </c>
      <c r="I132" s="24"/>
      <c r="J132" s="5"/>
    </row>
    <row r="133" spans="1:10" ht="12.95" customHeight="1">
      <c r="A133" s="18" t="s">
        <v>1760</v>
      </c>
      <c r="B133" s="19" t="s">
        <v>1761</v>
      </c>
      <c r="C133" s="15" t="s">
        <v>1762</v>
      </c>
      <c r="D133" s="15" t="s">
        <v>1763</v>
      </c>
      <c r="E133" s="20">
        <v>2500</v>
      </c>
      <c r="F133" s="21">
        <v>2491.8074999999999</v>
      </c>
      <c r="G133" s="22">
        <v>1.0699999999999999E-2</v>
      </c>
      <c r="H133" s="23">
        <v>9.5099000000000003E-2</v>
      </c>
      <c r="I133" s="24"/>
      <c r="J133" s="5"/>
    </row>
    <row r="134" spans="1:10" ht="12.95" customHeight="1">
      <c r="A134" s="18" t="s">
        <v>1764</v>
      </c>
      <c r="B134" s="19" t="s">
        <v>1765</v>
      </c>
      <c r="C134" s="15" t="s">
        <v>1766</v>
      </c>
      <c r="D134" s="15" t="s">
        <v>1032</v>
      </c>
      <c r="E134" s="20">
        <v>2500</v>
      </c>
      <c r="F134" s="21">
        <v>2491.6325000000002</v>
      </c>
      <c r="G134" s="22">
        <v>1.0699999999999999E-2</v>
      </c>
      <c r="H134" s="23">
        <v>8.9800000000000005E-2</v>
      </c>
      <c r="I134" s="24"/>
      <c r="J134" s="5"/>
    </row>
    <row r="135" spans="1:10" ht="12.95" customHeight="1">
      <c r="A135" s="18" t="s">
        <v>588</v>
      </c>
      <c r="B135" s="19" t="s">
        <v>589</v>
      </c>
      <c r="C135" s="15" t="s">
        <v>590</v>
      </c>
      <c r="D135" s="15" t="s">
        <v>591</v>
      </c>
      <c r="E135" s="20">
        <v>2000</v>
      </c>
      <c r="F135" s="21">
        <v>2030.548</v>
      </c>
      <c r="G135" s="22">
        <v>8.6999999999999994E-3</v>
      </c>
      <c r="H135" s="23">
        <v>7.7100000000000002E-2</v>
      </c>
      <c r="I135" s="24"/>
      <c r="J135" s="5"/>
    </row>
    <row r="136" spans="1:10" ht="12.95" customHeight="1">
      <c r="A136" s="18" t="s">
        <v>691</v>
      </c>
      <c r="B136" s="19" t="s">
        <v>692</v>
      </c>
      <c r="C136" s="15" t="s">
        <v>693</v>
      </c>
      <c r="D136" s="15" t="s">
        <v>190</v>
      </c>
      <c r="E136" s="20">
        <v>20</v>
      </c>
      <c r="F136" s="21">
        <v>2011.106</v>
      </c>
      <c r="G136" s="22">
        <v>8.6999999999999994E-3</v>
      </c>
      <c r="H136" s="23">
        <v>7.7558000000000002E-2</v>
      </c>
      <c r="I136" s="24"/>
      <c r="J136" s="5"/>
    </row>
    <row r="137" spans="1:10" ht="12.95" customHeight="1">
      <c r="A137" s="18" t="s">
        <v>506</v>
      </c>
      <c r="B137" s="19" t="s">
        <v>507</v>
      </c>
      <c r="C137" s="15" t="s">
        <v>508</v>
      </c>
      <c r="D137" s="15" t="s">
        <v>167</v>
      </c>
      <c r="E137" s="20">
        <v>1500000</v>
      </c>
      <c r="F137" s="21">
        <v>1512.7260000000001</v>
      </c>
      <c r="G137" s="22">
        <v>6.4999999999999997E-3</v>
      </c>
      <c r="H137" s="23">
        <v>7.1748999999999993E-2</v>
      </c>
      <c r="I137" s="24"/>
      <c r="J137" s="5"/>
    </row>
    <row r="138" spans="1:10" ht="12.95" customHeight="1">
      <c r="A138" s="18" t="s">
        <v>567</v>
      </c>
      <c r="B138" s="19" t="s">
        <v>568</v>
      </c>
      <c r="C138" s="15" t="s">
        <v>569</v>
      </c>
      <c r="D138" s="15" t="s">
        <v>190</v>
      </c>
      <c r="E138" s="20">
        <v>1500</v>
      </c>
      <c r="F138" s="21">
        <v>1503.579</v>
      </c>
      <c r="G138" s="22">
        <v>6.4999999999999997E-3</v>
      </c>
      <c r="H138" s="23">
        <v>7.7100000000000002E-2</v>
      </c>
      <c r="I138" s="24"/>
      <c r="J138" s="5"/>
    </row>
    <row r="139" spans="1:10" ht="12.95" customHeight="1">
      <c r="A139" s="18" t="s">
        <v>1767</v>
      </c>
      <c r="B139" s="19" t="s">
        <v>1768</v>
      </c>
      <c r="C139" s="15" t="s">
        <v>1769</v>
      </c>
      <c r="D139" s="15" t="s">
        <v>190</v>
      </c>
      <c r="E139" s="20">
        <v>150</v>
      </c>
      <c r="F139" s="21">
        <v>1499.1690000000001</v>
      </c>
      <c r="G139" s="22">
        <v>6.4999999999999997E-3</v>
      </c>
      <c r="H139" s="23">
        <v>8.1450999999999996E-2</v>
      </c>
      <c r="I139" s="24"/>
      <c r="J139" s="5"/>
    </row>
    <row r="140" spans="1:10" ht="12.95" customHeight="1">
      <c r="A140" s="18" t="s">
        <v>1193</v>
      </c>
      <c r="B140" s="19" t="s">
        <v>1194</v>
      </c>
      <c r="C140" s="15" t="s">
        <v>1195</v>
      </c>
      <c r="D140" s="15" t="s">
        <v>190</v>
      </c>
      <c r="E140" s="20">
        <v>1000</v>
      </c>
      <c r="F140" s="21">
        <v>1001.999</v>
      </c>
      <c r="G140" s="22">
        <v>4.3E-3</v>
      </c>
      <c r="H140" s="23">
        <v>7.5271000000000005E-2</v>
      </c>
      <c r="I140" s="24"/>
      <c r="J140" s="5"/>
    </row>
    <row r="141" spans="1:10" ht="12.95" customHeight="1">
      <c r="A141" s="18" t="s">
        <v>1036</v>
      </c>
      <c r="B141" s="19" t="s">
        <v>1037</v>
      </c>
      <c r="C141" s="15" t="s">
        <v>1038</v>
      </c>
      <c r="D141" s="15" t="s">
        <v>1039</v>
      </c>
      <c r="E141" s="20">
        <v>1000</v>
      </c>
      <c r="F141" s="21">
        <v>999.02</v>
      </c>
      <c r="G141" s="22">
        <v>4.3E-3</v>
      </c>
      <c r="H141" s="23">
        <v>0.10041</v>
      </c>
      <c r="I141" s="24"/>
      <c r="J141" s="5"/>
    </row>
    <row r="142" spans="1:10" ht="12.95" customHeight="1">
      <c r="A142" s="18" t="s">
        <v>1770</v>
      </c>
      <c r="B142" s="19" t="s">
        <v>1771</v>
      </c>
      <c r="C142" s="15" t="s">
        <v>1772</v>
      </c>
      <c r="D142" s="15" t="s">
        <v>1763</v>
      </c>
      <c r="E142" s="20">
        <v>1000</v>
      </c>
      <c r="F142" s="21">
        <v>998.79100000000005</v>
      </c>
      <c r="G142" s="22">
        <v>4.3E-3</v>
      </c>
      <c r="H142" s="23">
        <v>8.6314000000000002E-2</v>
      </c>
      <c r="I142" s="24"/>
      <c r="J142" s="5"/>
    </row>
    <row r="143" spans="1:10" ht="12.95" customHeight="1">
      <c r="A143" s="18" t="s">
        <v>1040</v>
      </c>
      <c r="B143" s="19" t="s">
        <v>1041</v>
      </c>
      <c r="C143" s="15" t="s">
        <v>1042</v>
      </c>
      <c r="D143" s="15" t="s">
        <v>1043</v>
      </c>
      <c r="E143" s="20">
        <v>1000</v>
      </c>
      <c r="F143" s="21">
        <v>996.78800000000001</v>
      </c>
      <c r="G143" s="22">
        <v>4.3E-3</v>
      </c>
      <c r="H143" s="23">
        <v>8.77E-2</v>
      </c>
      <c r="I143" s="24"/>
      <c r="J143" s="5"/>
    </row>
    <row r="144" spans="1:10" ht="12.95" customHeight="1">
      <c r="A144" s="18" t="s">
        <v>1773</v>
      </c>
      <c r="B144" s="19" t="s">
        <v>1774</v>
      </c>
      <c r="C144" s="15" t="s">
        <v>1775</v>
      </c>
      <c r="D144" s="15" t="s">
        <v>1776</v>
      </c>
      <c r="E144" s="20">
        <v>1000</v>
      </c>
      <c r="F144" s="21">
        <v>995.83799999999997</v>
      </c>
      <c r="G144" s="22">
        <v>4.3E-3</v>
      </c>
      <c r="H144" s="23">
        <v>0.107557</v>
      </c>
      <c r="I144" s="24"/>
      <c r="J144" s="5"/>
    </row>
    <row r="145" spans="1:10" ht="12.95" customHeight="1">
      <c r="A145" s="18" t="s">
        <v>1777</v>
      </c>
      <c r="B145" s="19" t="s">
        <v>1778</v>
      </c>
      <c r="C145" s="15" t="s">
        <v>1779</v>
      </c>
      <c r="D145" s="15" t="s">
        <v>1032</v>
      </c>
      <c r="E145" s="20">
        <v>1000</v>
      </c>
      <c r="F145" s="21">
        <v>993.351</v>
      </c>
      <c r="G145" s="22">
        <v>4.3E-3</v>
      </c>
      <c r="H145" s="23">
        <v>8.9075000000000001E-2</v>
      </c>
      <c r="I145" s="24"/>
      <c r="J145" s="5"/>
    </row>
    <row r="146" spans="1:10" ht="12.95" customHeight="1">
      <c r="A146" s="18" t="s">
        <v>1780</v>
      </c>
      <c r="B146" s="19" t="s">
        <v>1781</v>
      </c>
      <c r="C146" s="15" t="s">
        <v>1782</v>
      </c>
      <c r="D146" s="15" t="s">
        <v>190</v>
      </c>
      <c r="E146" s="20">
        <v>100</v>
      </c>
      <c r="F146" s="21">
        <v>946.39800000000002</v>
      </c>
      <c r="G146" s="22">
        <v>4.1000000000000003E-3</v>
      </c>
      <c r="H146" s="23">
        <v>7.9000000000000001E-2</v>
      </c>
      <c r="I146" s="24"/>
      <c r="J146" s="5"/>
    </row>
    <row r="147" spans="1:10" ht="12.95" customHeight="1">
      <c r="A147" s="18" t="s">
        <v>1029</v>
      </c>
      <c r="B147" s="19" t="s">
        <v>1030</v>
      </c>
      <c r="C147" s="15" t="s">
        <v>1031</v>
      </c>
      <c r="D147" s="15" t="s">
        <v>1032</v>
      </c>
      <c r="E147" s="20">
        <v>800</v>
      </c>
      <c r="F147" s="21">
        <v>810.29600000000005</v>
      </c>
      <c r="G147" s="22">
        <v>3.5000000000000001E-3</v>
      </c>
      <c r="H147" s="23">
        <v>8.6124999999999993E-2</v>
      </c>
      <c r="I147" s="24"/>
      <c r="J147" s="5"/>
    </row>
    <row r="148" spans="1:10" ht="12.95" customHeight="1">
      <c r="A148" s="18" t="s">
        <v>1783</v>
      </c>
      <c r="B148" s="19" t="s">
        <v>1784</v>
      </c>
      <c r="C148" s="15" t="s">
        <v>1785</v>
      </c>
      <c r="D148" s="15" t="s">
        <v>1786</v>
      </c>
      <c r="E148" s="20">
        <v>500</v>
      </c>
      <c r="F148" s="21">
        <v>502.01949999999999</v>
      </c>
      <c r="G148" s="22">
        <v>2.2000000000000001E-3</v>
      </c>
      <c r="H148" s="23">
        <v>7.8875000000000001E-2</v>
      </c>
      <c r="I148" s="24"/>
      <c r="J148" s="5"/>
    </row>
    <row r="149" spans="1:10" ht="12.95" customHeight="1">
      <c r="A149" s="18" t="s">
        <v>1787</v>
      </c>
      <c r="B149" s="19" t="s">
        <v>1788</v>
      </c>
      <c r="C149" s="15" t="s">
        <v>1789</v>
      </c>
      <c r="D149" s="15" t="s">
        <v>1790</v>
      </c>
      <c r="E149" s="20">
        <v>500</v>
      </c>
      <c r="F149" s="21">
        <v>501.298</v>
      </c>
      <c r="G149" s="22">
        <v>2.2000000000000001E-3</v>
      </c>
      <c r="H149" s="23">
        <v>8.3264000000000005E-2</v>
      </c>
      <c r="I149" s="24"/>
      <c r="J149" s="5"/>
    </row>
    <row r="150" spans="1:10" ht="12.95" customHeight="1">
      <c r="A150" s="18" t="s">
        <v>1791</v>
      </c>
      <c r="B150" s="19" t="s">
        <v>1792</v>
      </c>
      <c r="C150" s="15" t="s">
        <v>1793</v>
      </c>
      <c r="D150" s="15" t="s">
        <v>1776</v>
      </c>
      <c r="E150" s="20">
        <v>500</v>
      </c>
      <c r="F150" s="21">
        <v>249.86099999999999</v>
      </c>
      <c r="G150" s="22">
        <v>1.1000000000000001E-3</v>
      </c>
      <c r="H150" s="23">
        <v>9.3095999999999998E-2</v>
      </c>
      <c r="I150" s="24"/>
      <c r="J150" s="5"/>
    </row>
    <row r="151" spans="1:10" ht="12.95" customHeight="1">
      <c r="A151" s="18" t="s">
        <v>1581</v>
      </c>
      <c r="B151" s="19" t="s">
        <v>1582</v>
      </c>
      <c r="C151" s="15" t="s">
        <v>1583</v>
      </c>
      <c r="D151" s="15" t="s">
        <v>190</v>
      </c>
      <c r="E151" s="20">
        <v>20</v>
      </c>
      <c r="F151" s="21">
        <v>198.33699999999999</v>
      </c>
      <c r="G151" s="22">
        <v>8.9999999999999998E-4</v>
      </c>
      <c r="H151" s="23">
        <v>7.5738E-2</v>
      </c>
      <c r="I151" s="24"/>
      <c r="J151" s="5"/>
    </row>
    <row r="152" spans="1:10" ht="12.95" customHeight="1">
      <c r="A152" s="18" t="s">
        <v>1794</v>
      </c>
      <c r="B152" s="19" t="s">
        <v>1795</v>
      </c>
      <c r="C152" s="15" t="s">
        <v>1796</v>
      </c>
      <c r="D152" s="15" t="s">
        <v>167</v>
      </c>
      <c r="E152" s="20">
        <v>200000</v>
      </c>
      <c r="F152" s="21">
        <v>196.2972</v>
      </c>
      <c r="G152" s="22">
        <v>8.0000000000000004E-4</v>
      </c>
      <c r="H152" s="23">
        <v>7.3254E-2</v>
      </c>
      <c r="I152" s="24"/>
      <c r="J152" s="5"/>
    </row>
    <row r="153" spans="1:10" ht="12.95" customHeight="1">
      <c r="A153" s="18" t="s">
        <v>1797</v>
      </c>
      <c r="B153" s="19" t="s">
        <v>1798</v>
      </c>
      <c r="C153" s="15" t="s">
        <v>1799</v>
      </c>
      <c r="D153" s="15" t="s">
        <v>167</v>
      </c>
      <c r="E153" s="20">
        <v>125000</v>
      </c>
      <c r="F153" s="21">
        <v>127.5286</v>
      </c>
      <c r="G153" s="22">
        <v>5.0000000000000001E-4</v>
      </c>
      <c r="H153" s="23">
        <v>7.3349999999999999E-2</v>
      </c>
      <c r="I153" s="24"/>
      <c r="J153" s="5"/>
    </row>
    <row r="154" spans="1:10" ht="12.95" customHeight="1">
      <c r="A154" s="18" t="s">
        <v>847</v>
      </c>
      <c r="B154" s="19" t="s">
        <v>848</v>
      </c>
      <c r="C154" s="15" t="s">
        <v>849</v>
      </c>
      <c r="D154" s="15" t="s">
        <v>167</v>
      </c>
      <c r="E154" s="20">
        <v>100000</v>
      </c>
      <c r="F154" s="21">
        <v>100.6549</v>
      </c>
      <c r="G154" s="22">
        <v>4.0000000000000002E-4</v>
      </c>
      <c r="H154" s="23">
        <v>7.4565000000000006E-2</v>
      </c>
      <c r="I154" s="24"/>
      <c r="J154" s="5"/>
    </row>
    <row r="155" spans="1:10" ht="12.95" customHeight="1">
      <c r="A155" s="5"/>
      <c r="B155" s="14" t="s">
        <v>171</v>
      </c>
      <c r="C155" s="15"/>
      <c r="D155" s="15"/>
      <c r="E155" s="15"/>
      <c r="F155" s="25">
        <v>51218.1077</v>
      </c>
      <c r="G155" s="26">
        <v>0.2205</v>
      </c>
      <c r="H155" s="27"/>
      <c r="I155" s="28"/>
      <c r="J155" s="5"/>
    </row>
    <row r="156" spans="1:10" ht="12.95" customHeight="1">
      <c r="A156" s="5"/>
      <c r="B156" s="29" t="s">
        <v>172</v>
      </c>
      <c r="C156" s="2"/>
      <c r="D156" s="2"/>
      <c r="E156" s="2"/>
      <c r="F156" s="27" t="s">
        <v>173</v>
      </c>
      <c r="G156" s="27" t="s">
        <v>173</v>
      </c>
      <c r="H156" s="27"/>
      <c r="I156" s="28"/>
      <c r="J156" s="5"/>
    </row>
    <row r="157" spans="1:10" ht="12.95" customHeight="1">
      <c r="A157" s="5"/>
      <c r="B157" s="29" t="s">
        <v>171</v>
      </c>
      <c r="C157" s="2"/>
      <c r="D157" s="2"/>
      <c r="E157" s="2"/>
      <c r="F157" s="27" t="s">
        <v>173</v>
      </c>
      <c r="G157" s="27" t="s">
        <v>173</v>
      </c>
      <c r="H157" s="27"/>
      <c r="I157" s="28"/>
      <c r="J157" s="5"/>
    </row>
    <row r="158" spans="1:10" ht="12.95" customHeight="1">
      <c r="A158" s="5"/>
      <c r="B158" s="14" t="s">
        <v>1800</v>
      </c>
      <c r="C158" s="15"/>
      <c r="D158" s="15"/>
      <c r="E158" s="15"/>
      <c r="F158" s="5"/>
      <c r="G158" s="16"/>
      <c r="H158" s="16"/>
      <c r="I158" s="17"/>
      <c r="J158" s="5"/>
    </row>
    <row r="159" spans="1:10" ht="12.95" customHeight="1">
      <c r="A159" s="18" t="s">
        <v>1801</v>
      </c>
      <c r="B159" s="19" t="s">
        <v>1802</v>
      </c>
      <c r="C159" s="15" t="s">
        <v>1803</v>
      </c>
      <c r="D159" s="15" t="s">
        <v>1804</v>
      </c>
      <c r="E159" s="20">
        <v>10</v>
      </c>
      <c r="F159" s="21">
        <v>650.6377</v>
      </c>
      <c r="G159" s="22">
        <v>2.8E-3</v>
      </c>
      <c r="H159" s="23">
        <v>0.10364900000000001</v>
      </c>
      <c r="I159" s="24"/>
      <c r="J159" s="5"/>
    </row>
    <row r="160" spans="1:10" ht="12.95" customHeight="1">
      <c r="A160" s="5"/>
      <c r="B160" s="14" t="s">
        <v>171</v>
      </c>
      <c r="C160" s="15"/>
      <c r="D160" s="15"/>
      <c r="E160" s="15"/>
      <c r="F160" s="25">
        <v>650.6377</v>
      </c>
      <c r="G160" s="26">
        <v>2.8E-3</v>
      </c>
      <c r="H160" s="27"/>
      <c r="I160" s="28"/>
      <c r="J160" s="5"/>
    </row>
    <row r="161" spans="1:10" ht="12.95" customHeight="1">
      <c r="A161" s="5"/>
      <c r="B161" s="29" t="s">
        <v>174</v>
      </c>
      <c r="C161" s="30"/>
      <c r="D161" s="2"/>
      <c r="E161" s="30"/>
      <c r="F161" s="25">
        <v>51868.7454</v>
      </c>
      <c r="G161" s="26">
        <v>0.2233</v>
      </c>
      <c r="H161" s="27"/>
      <c r="I161" s="28"/>
      <c r="J161" s="5"/>
    </row>
    <row r="162" spans="1:10" ht="12.95" customHeight="1">
      <c r="A162" s="5"/>
      <c r="B162" s="14" t="s">
        <v>500</v>
      </c>
      <c r="C162" s="15"/>
      <c r="D162" s="15"/>
      <c r="E162" s="15"/>
      <c r="F162" s="15"/>
      <c r="G162" s="15"/>
      <c r="H162" s="16"/>
      <c r="I162" s="17"/>
      <c r="J162" s="5"/>
    </row>
    <row r="163" spans="1:10" ht="12.95" customHeight="1">
      <c r="A163" s="5"/>
      <c r="B163" s="14" t="s">
        <v>1805</v>
      </c>
      <c r="C163" s="15"/>
      <c r="D163" s="15"/>
      <c r="E163" s="15"/>
      <c r="F163" s="5"/>
      <c r="G163" s="16"/>
      <c r="H163" s="16"/>
      <c r="I163" s="17"/>
      <c r="J163" s="5"/>
    </row>
    <row r="164" spans="1:10" ht="12.95" customHeight="1">
      <c r="A164" s="18" t="s">
        <v>1806</v>
      </c>
      <c r="B164" s="19" t="s">
        <v>1807</v>
      </c>
      <c r="C164" s="15" t="s">
        <v>1808</v>
      </c>
      <c r="D164" s="15" t="s">
        <v>1296</v>
      </c>
      <c r="E164" s="20">
        <v>300</v>
      </c>
      <c r="F164" s="21">
        <v>1489.3905</v>
      </c>
      <c r="G164" s="22">
        <v>6.4000000000000003E-3</v>
      </c>
      <c r="H164" s="23">
        <v>0.104001</v>
      </c>
      <c r="I164" s="24"/>
      <c r="J164" s="5"/>
    </row>
    <row r="165" spans="1:10" ht="12.95" customHeight="1">
      <c r="A165" s="5"/>
      <c r="B165" s="14" t="s">
        <v>171</v>
      </c>
      <c r="C165" s="15"/>
      <c r="D165" s="15"/>
      <c r="E165" s="15"/>
      <c r="F165" s="25">
        <v>1489.3905</v>
      </c>
      <c r="G165" s="26">
        <v>6.4000000000000003E-3</v>
      </c>
      <c r="H165" s="27"/>
      <c r="I165" s="28"/>
      <c r="J165" s="5"/>
    </row>
    <row r="166" spans="1:10" ht="12.95" customHeight="1">
      <c r="A166" s="5"/>
      <c r="B166" s="14" t="s">
        <v>501</v>
      </c>
      <c r="C166" s="15"/>
      <c r="D166" s="15"/>
      <c r="E166" s="15"/>
      <c r="F166" s="5"/>
      <c r="G166" s="16"/>
      <c r="H166" s="16"/>
      <c r="I166" s="17"/>
      <c r="J166" s="5"/>
    </row>
    <row r="167" spans="1:10" ht="12.95" customHeight="1">
      <c r="A167" s="18" t="s">
        <v>502</v>
      </c>
      <c r="B167" s="19" t="s">
        <v>503</v>
      </c>
      <c r="C167" s="15" t="s">
        <v>504</v>
      </c>
      <c r="D167" s="15" t="s">
        <v>167</v>
      </c>
      <c r="E167" s="20">
        <v>1500000</v>
      </c>
      <c r="F167" s="21">
        <v>1495.1144999999999</v>
      </c>
      <c r="G167" s="22">
        <v>6.4000000000000003E-3</v>
      </c>
      <c r="H167" s="23">
        <v>6.6270999999999997E-2</v>
      </c>
      <c r="I167" s="24"/>
      <c r="J167" s="5"/>
    </row>
    <row r="168" spans="1:10" ht="12.95" customHeight="1">
      <c r="A168" s="18" t="s">
        <v>1809</v>
      </c>
      <c r="B168" s="19" t="s">
        <v>1810</v>
      </c>
      <c r="C168" s="15" t="s">
        <v>1811</v>
      </c>
      <c r="D168" s="15" t="s">
        <v>167</v>
      </c>
      <c r="E168" s="20">
        <v>500000</v>
      </c>
      <c r="F168" s="21">
        <v>499.09750000000003</v>
      </c>
      <c r="G168" s="22">
        <v>2.0999999999999999E-3</v>
      </c>
      <c r="H168" s="23">
        <v>6.6000000000000003E-2</v>
      </c>
      <c r="I168" s="24"/>
      <c r="J168" s="5"/>
    </row>
    <row r="169" spans="1:10" ht="12.95" customHeight="1">
      <c r="A169" s="5"/>
      <c r="B169" s="14" t="s">
        <v>171</v>
      </c>
      <c r="C169" s="15"/>
      <c r="D169" s="15"/>
      <c r="E169" s="15"/>
      <c r="F169" s="25">
        <v>1994.212</v>
      </c>
      <c r="G169" s="26">
        <v>8.6E-3</v>
      </c>
      <c r="H169" s="27"/>
      <c r="I169" s="28"/>
      <c r="J169" s="5"/>
    </row>
    <row r="170" spans="1:10" ht="12.95" customHeight="1">
      <c r="A170" s="5"/>
      <c r="B170" s="29" t="s">
        <v>174</v>
      </c>
      <c r="C170" s="30"/>
      <c r="D170" s="2"/>
      <c r="E170" s="30"/>
      <c r="F170" s="25">
        <v>3483.6025</v>
      </c>
      <c r="G170" s="26">
        <v>1.4999999999999999E-2</v>
      </c>
      <c r="H170" s="27"/>
      <c r="I170" s="28"/>
      <c r="J170" s="5"/>
    </row>
    <row r="171" spans="1:10" ht="12.95" customHeight="1">
      <c r="A171" s="5"/>
      <c r="B171" s="14" t="s">
        <v>175</v>
      </c>
      <c r="C171" s="15"/>
      <c r="D171" s="15"/>
      <c r="E171" s="15"/>
      <c r="F171" s="15"/>
      <c r="G171" s="15"/>
      <c r="H171" s="16"/>
      <c r="I171" s="17"/>
      <c r="J171" s="5"/>
    </row>
    <row r="172" spans="1:10" ht="12.95" customHeight="1">
      <c r="A172" s="18" t="s">
        <v>176</v>
      </c>
      <c r="B172" s="19" t="s">
        <v>177</v>
      </c>
      <c r="C172" s="15"/>
      <c r="D172" s="15"/>
      <c r="E172" s="20"/>
      <c r="F172" s="21">
        <v>10032.89</v>
      </c>
      <c r="G172" s="22">
        <v>4.3200000000000002E-2</v>
      </c>
      <c r="H172" s="23">
        <v>6.7240796859564717E-2</v>
      </c>
      <c r="I172" s="24"/>
      <c r="J172" s="5"/>
    </row>
    <row r="173" spans="1:10" ht="12.95" customHeight="1">
      <c r="A173" s="5"/>
      <c r="B173" s="14" t="s">
        <v>171</v>
      </c>
      <c r="C173" s="15"/>
      <c r="D173" s="15"/>
      <c r="E173" s="15"/>
      <c r="F173" s="25">
        <v>10032.89</v>
      </c>
      <c r="G173" s="26">
        <v>4.3200000000000002E-2</v>
      </c>
      <c r="H173" s="27"/>
      <c r="I173" s="28"/>
      <c r="J173" s="5"/>
    </row>
    <row r="174" spans="1:10" ht="12.95" customHeight="1">
      <c r="A174" s="5"/>
      <c r="B174" s="29" t="s">
        <v>174</v>
      </c>
      <c r="C174" s="30"/>
      <c r="D174" s="2"/>
      <c r="E174" s="30"/>
      <c r="F174" s="25">
        <v>10032.89</v>
      </c>
      <c r="G174" s="26">
        <v>4.3200000000000002E-2</v>
      </c>
      <c r="H174" s="27"/>
      <c r="I174" s="28"/>
      <c r="J174" s="5"/>
    </row>
    <row r="175" spans="1:10" ht="12.95" customHeight="1">
      <c r="A175" s="5"/>
      <c r="B175" s="29" t="s">
        <v>178</v>
      </c>
      <c r="C175" s="15"/>
      <c r="D175" s="2"/>
      <c r="E175" s="15"/>
      <c r="F175" s="31">
        <v>13166.6219</v>
      </c>
      <c r="G175" s="26">
        <v>5.67E-2</v>
      </c>
      <c r="H175" s="27"/>
      <c r="I175" s="28"/>
      <c r="J175" s="5"/>
    </row>
    <row r="176" spans="1:10" ht="12.95" customHeight="1">
      <c r="A176" s="5"/>
      <c r="B176" s="32" t="s">
        <v>179</v>
      </c>
      <c r="C176" s="33"/>
      <c r="D176" s="33"/>
      <c r="E176" s="33"/>
      <c r="F176" s="34">
        <v>232247.64</v>
      </c>
      <c r="G176" s="35">
        <v>1</v>
      </c>
      <c r="H176" s="36"/>
      <c r="I176" s="37"/>
      <c r="J176" s="5"/>
    </row>
    <row r="177" spans="1:10" ht="12.95" customHeight="1">
      <c r="A177" s="5"/>
      <c r="B177" s="7"/>
      <c r="C177" s="5"/>
      <c r="D177" s="5"/>
      <c r="E177" s="5"/>
      <c r="F177" s="5"/>
      <c r="G177" s="5"/>
      <c r="H177" s="5"/>
      <c r="I177" s="5"/>
      <c r="J177" s="5"/>
    </row>
    <row r="178" spans="1:10" ht="12.95" customHeight="1">
      <c r="A178" s="5"/>
      <c r="B178" s="4" t="s">
        <v>4410</v>
      </c>
      <c r="C178" s="5"/>
      <c r="D178" s="5"/>
      <c r="E178" s="5"/>
      <c r="F178" s="5"/>
      <c r="G178" s="5"/>
      <c r="H178" s="5"/>
      <c r="I178" s="5"/>
      <c r="J178" s="5"/>
    </row>
    <row r="179" spans="1:10" ht="12.95" customHeight="1">
      <c r="A179" s="44"/>
      <c r="B179" s="4" t="s">
        <v>4526</v>
      </c>
      <c r="C179" s="44"/>
      <c r="D179" s="44"/>
      <c r="E179" s="44"/>
      <c r="F179" s="44"/>
      <c r="G179" s="44"/>
      <c r="H179" s="44"/>
      <c r="I179" s="44"/>
      <c r="J179" s="44"/>
    </row>
    <row r="180" spans="1:10" ht="12.95" customHeight="1">
      <c r="A180" s="5"/>
      <c r="B180" s="4" t="s">
        <v>227</v>
      </c>
      <c r="C180" s="5"/>
      <c r="D180" s="5"/>
      <c r="E180" s="5"/>
      <c r="F180" s="5"/>
      <c r="G180" s="5"/>
      <c r="H180" s="5"/>
      <c r="I180" s="5"/>
      <c r="J180" s="5"/>
    </row>
    <row r="181" spans="1:10" ht="12.95" customHeight="1">
      <c r="A181" s="5"/>
      <c r="B181" s="4" t="s">
        <v>1302</v>
      </c>
      <c r="C181" s="5"/>
      <c r="D181" s="5"/>
      <c r="E181" s="5"/>
      <c r="F181" s="5"/>
      <c r="G181" s="5"/>
      <c r="H181" s="5"/>
      <c r="I181" s="5"/>
      <c r="J181" s="5"/>
    </row>
    <row r="182" spans="1:10" ht="12.95" customHeight="1">
      <c r="A182" s="5"/>
      <c r="B182" s="4" t="s">
        <v>181</v>
      </c>
      <c r="C182" s="5"/>
      <c r="D182" s="5"/>
      <c r="E182" s="5"/>
      <c r="F182" s="5"/>
      <c r="G182" s="5"/>
      <c r="H182" s="5"/>
      <c r="I182" s="5"/>
      <c r="J182" s="5"/>
    </row>
    <row r="183" spans="1:10" ht="26.1" customHeight="1">
      <c r="A183" s="5"/>
      <c r="B183" s="87" t="s">
        <v>182</v>
      </c>
      <c r="C183" s="87"/>
      <c r="D183" s="87"/>
      <c r="E183" s="87"/>
      <c r="F183" s="87"/>
      <c r="G183" s="87"/>
      <c r="H183" s="87"/>
      <c r="I183" s="87"/>
      <c r="J183" s="5"/>
    </row>
    <row r="184" spans="1:10" ht="12.95" customHeight="1">
      <c r="A184" s="5"/>
      <c r="B184" s="88"/>
      <c r="C184" s="88"/>
      <c r="D184" s="88"/>
      <c r="E184" s="88"/>
      <c r="F184" s="88"/>
      <c r="G184" s="88"/>
      <c r="H184" s="88"/>
      <c r="I184" s="88"/>
      <c r="J184" s="5"/>
    </row>
    <row r="185" spans="1:10" ht="12.95" customHeight="1">
      <c r="A185" s="44"/>
      <c r="B185" s="83"/>
      <c r="C185" s="83"/>
      <c r="D185" s="83"/>
      <c r="E185" s="83"/>
      <c r="F185" s="83"/>
      <c r="G185" s="83"/>
      <c r="H185" s="83"/>
      <c r="I185" s="83"/>
      <c r="J185" s="44"/>
    </row>
    <row r="186" spans="1:10" ht="12.95" customHeight="1">
      <c r="A186" s="44"/>
      <c r="B186" s="4"/>
      <c r="C186" s="4"/>
      <c r="D186" s="4"/>
      <c r="E186" s="4"/>
      <c r="F186" s="4"/>
      <c r="G186" s="4"/>
      <c r="H186" s="4"/>
      <c r="I186" s="4"/>
      <c r="J186" s="44"/>
    </row>
    <row r="187" spans="1:10" ht="12.95" customHeight="1">
      <c r="A187" s="5"/>
      <c r="B187" s="87"/>
      <c r="C187" s="87"/>
      <c r="D187" s="87"/>
      <c r="E187" s="87"/>
      <c r="F187" s="87"/>
      <c r="G187" s="87"/>
      <c r="H187" s="87"/>
      <c r="I187" s="87"/>
      <c r="J187" s="5"/>
    </row>
    <row r="188" spans="1:10" ht="12.95" customHeight="1">
      <c r="A188" s="5"/>
      <c r="B188" s="5"/>
      <c r="C188" s="89" t="s">
        <v>1812</v>
      </c>
      <c r="D188" s="89"/>
      <c r="E188" s="89"/>
      <c r="F188" s="89"/>
      <c r="G188" s="5"/>
      <c r="H188" s="5"/>
      <c r="I188" s="5"/>
      <c r="J188" s="5"/>
    </row>
    <row r="189" spans="1:10" ht="12.95" customHeight="1">
      <c r="A189" s="5"/>
      <c r="B189" s="38" t="s">
        <v>184</v>
      </c>
      <c r="C189" s="89" t="s">
        <v>185</v>
      </c>
      <c r="D189" s="89"/>
      <c r="E189" s="89"/>
      <c r="F189" s="89"/>
      <c r="G189" s="5"/>
      <c r="H189" s="5"/>
      <c r="I189" s="5"/>
      <c r="J189" s="5"/>
    </row>
    <row r="190" spans="1:10" ht="120.95" customHeight="1">
      <c r="A190" s="5"/>
      <c r="B190" s="5"/>
      <c r="C190" s="86"/>
      <c r="D190" s="86"/>
      <c r="E190" s="5"/>
      <c r="F190" s="5"/>
      <c r="G190" s="5"/>
      <c r="H190" s="5"/>
      <c r="I190" s="5"/>
      <c r="J190" s="5"/>
    </row>
  </sheetData>
  <mergeCells count="6">
    <mergeCell ref="C190:D190"/>
    <mergeCell ref="B183:I183"/>
    <mergeCell ref="B184:I184"/>
    <mergeCell ref="B187:I187"/>
    <mergeCell ref="C188:F188"/>
    <mergeCell ref="C189:F189"/>
  </mergeCells>
  <hyperlinks>
    <hyperlink ref="A1" location="AxisBalancedAdvantageFund" display="AXISDEF" xr:uid="{00000000-0004-0000-1200-000000000000}"/>
    <hyperlink ref="B1" location="AxisBalancedAdvantageFund" display="Axis Balanced Advantage Fund" xr:uid="{00000000-0004-0000-1200-000001000000}"/>
  </hyperlinks>
  <pageMargins left="0" right="0" top="0" bottom="0"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outlinePr summaryBelow="0"/>
  </sheetPr>
  <dimension ref="A1:J352"/>
  <sheetViews>
    <sheetView topLeftCell="A344"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39</v>
      </c>
      <c r="B1" s="4" t="s">
        <v>40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1225950</v>
      </c>
      <c r="F7" s="21">
        <v>20642.5461</v>
      </c>
      <c r="G7" s="22">
        <v>3.9399999999999998E-2</v>
      </c>
      <c r="H7" s="41"/>
      <c r="I7" s="24"/>
      <c r="J7" s="5"/>
    </row>
    <row r="8" spans="1:10" ht="12.95" customHeight="1">
      <c r="A8" s="18" t="s">
        <v>1813</v>
      </c>
      <c r="B8" s="19" t="s">
        <v>1814</v>
      </c>
      <c r="C8" s="15" t="s">
        <v>1815</v>
      </c>
      <c r="D8" s="15" t="s">
        <v>286</v>
      </c>
      <c r="E8" s="20">
        <v>97280000</v>
      </c>
      <c r="F8" s="21">
        <v>17403.392</v>
      </c>
      <c r="G8" s="22">
        <v>3.32E-2</v>
      </c>
      <c r="H8" s="41"/>
      <c r="I8" s="24"/>
      <c r="J8" s="5"/>
    </row>
    <row r="9" spans="1:10" ht="12.95" customHeight="1">
      <c r="A9" s="18" t="s">
        <v>799</v>
      </c>
      <c r="B9" s="19" t="s">
        <v>800</v>
      </c>
      <c r="C9" s="15" t="s">
        <v>801</v>
      </c>
      <c r="D9" s="15" t="s">
        <v>264</v>
      </c>
      <c r="E9" s="20">
        <v>4875975</v>
      </c>
      <c r="F9" s="21">
        <v>13428.4352</v>
      </c>
      <c r="G9" s="22">
        <v>2.5600000000000001E-2</v>
      </c>
      <c r="H9" s="41"/>
      <c r="I9" s="24"/>
      <c r="J9" s="5"/>
    </row>
    <row r="10" spans="1:10" ht="12.95" customHeight="1">
      <c r="A10" s="18" t="s">
        <v>1816</v>
      </c>
      <c r="B10" s="19" t="s">
        <v>1817</v>
      </c>
      <c r="C10" s="15" t="s">
        <v>1818</v>
      </c>
      <c r="D10" s="15" t="s">
        <v>286</v>
      </c>
      <c r="E10" s="20">
        <v>3563200</v>
      </c>
      <c r="F10" s="21">
        <v>13372.6896</v>
      </c>
      <c r="G10" s="22">
        <v>2.5499999999999998E-2</v>
      </c>
      <c r="H10" s="41"/>
      <c r="I10" s="24"/>
      <c r="J10" s="5"/>
    </row>
    <row r="11" spans="1:10" ht="12.95" customHeight="1">
      <c r="A11" s="18" t="s">
        <v>272</v>
      </c>
      <c r="B11" s="19" t="s">
        <v>273</v>
      </c>
      <c r="C11" s="15" t="s">
        <v>274</v>
      </c>
      <c r="D11" s="15" t="s">
        <v>275</v>
      </c>
      <c r="E11" s="20">
        <v>339850</v>
      </c>
      <c r="F11" s="21">
        <v>13268.2538</v>
      </c>
      <c r="G11" s="22">
        <v>2.53E-2</v>
      </c>
      <c r="H11" s="41"/>
      <c r="I11" s="24"/>
      <c r="J11" s="5"/>
    </row>
    <row r="12" spans="1:10" ht="12.95" customHeight="1">
      <c r="A12" s="18" t="s">
        <v>297</v>
      </c>
      <c r="B12" s="19" t="s">
        <v>298</v>
      </c>
      <c r="C12" s="15" t="s">
        <v>299</v>
      </c>
      <c r="D12" s="15" t="s">
        <v>300</v>
      </c>
      <c r="E12" s="20">
        <v>4143900</v>
      </c>
      <c r="F12" s="21">
        <v>12676.1901</v>
      </c>
      <c r="G12" s="22">
        <v>2.4199999999999999E-2</v>
      </c>
      <c r="H12" s="41"/>
      <c r="I12" s="24"/>
      <c r="J12" s="5"/>
    </row>
    <row r="13" spans="1:10" ht="12.95" customHeight="1">
      <c r="A13" s="18" t="s">
        <v>268</v>
      </c>
      <c r="B13" s="19" t="s">
        <v>269</v>
      </c>
      <c r="C13" s="15" t="s">
        <v>270</v>
      </c>
      <c r="D13" s="15" t="s">
        <v>271</v>
      </c>
      <c r="E13" s="20">
        <v>400250</v>
      </c>
      <c r="F13" s="21">
        <v>12531.027</v>
      </c>
      <c r="G13" s="22">
        <v>2.3900000000000001E-2</v>
      </c>
      <c r="H13" s="41"/>
      <c r="I13" s="24"/>
      <c r="J13" s="5"/>
    </row>
    <row r="14" spans="1:10" ht="12.95" customHeight="1">
      <c r="A14" s="18" t="s">
        <v>871</v>
      </c>
      <c r="B14" s="19" t="s">
        <v>872</v>
      </c>
      <c r="C14" s="15" t="s">
        <v>873</v>
      </c>
      <c r="D14" s="15" t="s">
        <v>408</v>
      </c>
      <c r="E14" s="20">
        <v>2493450</v>
      </c>
      <c r="F14" s="21">
        <v>10986.1407</v>
      </c>
      <c r="G14" s="22">
        <v>2.1000000000000001E-2</v>
      </c>
      <c r="H14" s="41"/>
      <c r="I14" s="24"/>
      <c r="J14" s="5"/>
    </row>
    <row r="15" spans="1:10" ht="12.95" customHeight="1">
      <c r="A15" s="18" t="s">
        <v>1819</v>
      </c>
      <c r="B15" s="19" t="s">
        <v>1820</v>
      </c>
      <c r="C15" s="15" t="s">
        <v>1821</v>
      </c>
      <c r="D15" s="15" t="s">
        <v>475</v>
      </c>
      <c r="E15" s="20">
        <v>10147500</v>
      </c>
      <c r="F15" s="21">
        <v>9799.4408000000003</v>
      </c>
      <c r="G15" s="22">
        <v>1.8700000000000001E-2</v>
      </c>
      <c r="H15" s="41"/>
      <c r="I15" s="24"/>
      <c r="J15" s="5"/>
    </row>
    <row r="16" spans="1:10" ht="12.95" customHeight="1">
      <c r="A16" s="18" t="s">
        <v>1653</v>
      </c>
      <c r="B16" s="19" t="s">
        <v>1654</v>
      </c>
      <c r="C16" s="15" t="s">
        <v>1655</v>
      </c>
      <c r="D16" s="15" t="s">
        <v>318</v>
      </c>
      <c r="E16" s="20">
        <v>6116000</v>
      </c>
      <c r="F16" s="21">
        <v>9091.4339999999993</v>
      </c>
      <c r="G16" s="22">
        <v>1.7399999999999999E-2</v>
      </c>
      <c r="H16" s="41"/>
      <c r="I16" s="24"/>
      <c r="J16" s="5"/>
    </row>
    <row r="17" spans="1:10" ht="12.95" customHeight="1">
      <c r="A17" s="18" t="s">
        <v>1649</v>
      </c>
      <c r="B17" s="19" t="s">
        <v>1650</v>
      </c>
      <c r="C17" s="15" t="s">
        <v>1651</v>
      </c>
      <c r="D17" s="15" t="s">
        <v>1652</v>
      </c>
      <c r="E17" s="20">
        <v>1812400</v>
      </c>
      <c r="F17" s="21">
        <v>8228.2960000000003</v>
      </c>
      <c r="G17" s="22">
        <v>1.5699999999999999E-2</v>
      </c>
      <c r="H17" s="41"/>
      <c r="I17" s="24"/>
      <c r="J17" s="5"/>
    </row>
    <row r="18" spans="1:10" ht="12.95" customHeight="1">
      <c r="A18" s="18" t="s">
        <v>1699</v>
      </c>
      <c r="B18" s="19" t="s">
        <v>1700</v>
      </c>
      <c r="C18" s="15" t="s">
        <v>1701</v>
      </c>
      <c r="D18" s="15" t="s">
        <v>426</v>
      </c>
      <c r="E18" s="20">
        <v>660475</v>
      </c>
      <c r="F18" s="21">
        <v>8127.1449000000002</v>
      </c>
      <c r="G18" s="22">
        <v>1.55E-2</v>
      </c>
      <c r="H18" s="41"/>
      <c r="I18" s="24"/>
      <c r="J18" s="5"/>
    </row>
    <row r="19" spans="1:10" ht="12.95" customHeight="1">
      <c r="A19" s="18" t="s">
        <v>814</v>
      </c>
      <c r="B19" s="19" t="s">
        <v>815</v>
      </c>
      <c r="C19" s="15" t="s">
        <v>816</v>
      </c>
      <c r="D19" s="15" t="s">
        <v>264</v>
      </c>
      <c r="E19" s="20">
        <v>3810800</v>
      </c>
      <c r="F19" s="21">
        <v>7765.6481999999996</v>
      </c>
      <c r="G19" s="22">
        <v>1.4800000000000001E-2</v>
      </c>
      <c r="H19" s="41"/>
      <c r="I19" s="24"/>
      <c r="J19" s="5"/>
    </row>
    <row r="20" spans="1:10" ht="12.95" customHeight="1">
      <c r="A20" s="18" t="s">
        <v>796</v>
      </c>
      <c r="B20" s="19" t="s">
        <v>797</v>
      </c>
      <c r="C20" s="15" t="s">
        <v>798</v>
      </c>
      <c r="D20" s="15" t="s">
        <v>264</v>
      </c>
      <c r="E20" s="20">
        <v>525500</v>
      </c>
      <c r="F20" s="21">
        <v>7695.9475000000002</v>
      </c>
      <c r="G20" s="22">
        <v>1.47E-2</v>
      </c>
      <c r="H20" s="41"/>
      <c r="I20" s="24"/>
      <c r="J20" s="5"/>
    </row>
    <row r="21" spans="1:10" ht="12.95" customHeight="1">
      <c r="A21" s="18" t="s">
        <v>1822</v>
      </c>
      <c r="B21" s="19" t="s">
        <v>1823</v>
      </c>
      <c r="C21" s="15" t="s">
        <v>1824</v>
      </c>
      <c r="D21" s="15" t="s">
        <v>282</v>
      </c>
      <c r="E21" s="20">
        <v>893000</v>
      </c>
      <c r="F21" s="21">
        <v>7115.424</v>
      </c>
      <c r="G21" s="22">
        <v>1.3599999999999999E-2</v>
      </c>
      <c r="H21" s="41"/>
      <c r="I21" s="24"/>
      <c r="J21" s="5"/>
    </row>
    <row r="22" spans="1:10" ht="12.95" customHeight="1">
      <c r="A22" s="18" t="s">
        <v>1825</v>
      </c>
      <c r="B22" s="19" t="s">
        <v>1826</v>
      </c>
      <c r="C22" s="15" t="s">
        <v>1827</v>
      </c>
      <c r="D22" s="15" t="s">
        <v>314</v>
      </c>
      <c r="E22" s="20">
        <v>104250</v>
      </c>
      <c r="F22" s="21">
        <v>7025.9287999999997</v>
      </c>
      <c r="G22" s="22">
        <v>1.34E-2</v>
      </c>
      <c r="H22" s="41"/>
      <c r="I22" s="24"/>
      <c r="J22" s="5"/>
    </row>
    <row r="23" spans="1:10" ht="12.95" customHeight="1">
      <c r="A23" s="18" t="s">
        <v>790</v>
      </c>
      <c r="B23" s="19" t="s">
        <v>791</v>
      </c>
      <c r="C23" s="15" t="s">
        <v>792</v>
      </c>
      <c r="D23" s="15" t="s">
        <v>264</v>
      </c>
      <c r="E23" s="20">
        <v>389600</v>
      </c>
      <c r="F23" s="21">
        <v>7022.54</v>
      </c>
      <c r="G23" s="22">
        <v>1.34E-2</v>
      </c>
      <c r="H23" s="41"/>
      <c r="I23" s="24"/>
      <c r="J23" s="5"/>
    </row>
    <row r="24" spans="1:10" ht="12.95" customHeight="1">
      <c r="A24" s="18" t="s">
        <v>948</v>
      </c>
      <c r="B24" s="19" t="s">
        <v>949</v>
      </c>
      <c r="C24" s="15" t="s">
        <v>950</v>
      </c>
      <c r="D24" s="15" t="s">
        <v>300</v>
      </c>
      <c r="E24" s="20">
        <v>123600</v>
      </c>
      <c r="F24" s="21">
        <v>6506.6130000000003</v>
      </c>
      <c r="G24" s="22">
        <v>1.24E-2</v>
      </c>
      <c r="H24" s="41"/>
      <c r="I24" s="24"/>
      <c r="J24" s="5"/>
    </row>
    <row r="25" spans="1:10" ht="12.95" customHeight="1">
      <c r="A25" s="18" t="s">
        <v>818</v>
      </c>
      <c r="B25" s="19" t="s">
        <v>819</v>
      </c>
      <c r="C25" s="15" t="s">
        <v>820</v>
      </c>
      <c r="D25" s="15" t="s">
        <v>282</v>
      </c>
      <c r="E25" s="20">
        <v>84250</v>
      </c>
      <c r="F25" s="21">
        <v>5994.8509000000004</v>
      </c>
      <c r="G25" s="22">
        <v>1.14E-2</v>
      </c>
      <c r="H25" s="41"/>
      <c r="I25" s="24"/>
      <c r="J25" s="5"/>
    </row>
    <row r="26" spans="1:10" ht="12.95" customHeight="1">
      <c r="A26" s="18" t="s">
        <v>364</v>
      </c>
      <c r="B26" s="19" t="s">
        <v>365</v>
      </c>
      <c r="C26" s="15" t="s">
        <v>366</v>
      </c>
      <c r="D26" s="15" t="s">
        <v>350</v>
      </c>
      <c r="E26" s="20">
        <v>698775</v>
      </c>
      <c r="F26" s="21">
        <v>5763.1468000000004</v>
      </c>
      <c r="G26" s="22">
        <v>1.0999999999999999E-2</v>
      </c>
      <c r="H26" s="41"/>
      <c r="I26" s="24"/>
      <c r="J26" s="5"/>
    </row>
    <row r="27" spans="1:10" ht="12.95" customHeight="1">
      <c r="A27" s="18" t="s">
        <v>890</v>
      </c>
      <c r="B27" s="19" t="s">
        <v>891</v>
      </c>
      <c r="C27" s="15" t="s">
        <v>892</v>
      </c>
      <c r="D27" s="15" t="s">
        <v>880</v>
      </c>
      <c r="E27" s="20">
        <v>91125</v>
      </c>
      <c r="F27" s="21">
        <v>5636.7191000000003</v>
      </c>
      <c r="G27" s="22">
        <v>1.0800000000000001E-2</v>
      </c>
      <c r="H27" s="41"/>
      <c r="I27" s="24"/>
      <c r="J27" s="5"/>
    </row>
    <row r="28" spans="1:10" ht="12.95" customHeight="1">
      <c r="A28" s="18" t="s">
        <v>1678</v>
      </c>
      <c r="B28" s="19" t="s">
        <v>1679</v>
      </c>
      <c r="C28" s="15" t="s">
        <v>1680</v>
      </c>
      <c r="D28" s="15" t="s">
        <v>1003</v>
      </c>
      <c r="E28" s="20">
        <v>3112500</v>
      </c>
      <c r="F28" s="21">
        <v>5619.3074999999999</v>
      </c>
      <c r="G28" s="22">
        <v>1.0699999999999999E-2</v>
      </c>
      <c r="H28" s="41"/>
      <c r="I28" s="24"/>
      <c r="J28" s="5"/>
    </row>
    <row r="29" spans="1:10" ht="12.95" customHeight="1">
      <c r="A29" s="18" t="s">
        <v>1828</v>
      </c>
      <c r="B29" s="19" t="s">
        <v>1829</v>
      </c>
      <c r="C29" s="15" t="s">
        <v>1830</v>
      </c>
      <c r="D29" s="15" t="s">
        <v>426</v>
      </c>
      <c r="E29" s="20">
        <v>1490000</v>
      </c>
      <c r="F29" s="21">
        <v>5231.3900000000003</v>
      </c>
      <c r="G29" s="22">
        <v>0.01</v>
      </c>
      <c r="H29" s="41"/>
      <c r="I29" s="24"/>
      <c r="J29" s="5"/>
    </row>
    <row r="30" spans="1:10" ht="12.95" customHeight="1">
      <c r="A30" s="18" t="s">
        <v>864</v>
      </c>
      <c r="B30" s="19" t="s">
        <v>865</v>
      </c>
      <c r="C30" s="15" t="s">
        <v>866</v>
      </c>
      <c r="D30" s="15" t="s">
        <v>346</v>
      </c>
      <c r="E30" s="20">
        <v>52875</v>
      </c>
      <c r="F30" s="21">
        <v>5023.9974000000002</v>
      </c>
      <c r="G30" s="22">
        <v>9.5999999999999992E-3</v>
      </c>
      <c r="H30" s="41"/>
      <c r="I30" s="24"/>
      <c r="J30" s="5"/>
    </row>
    <row r="31" spans="1:10" ht="12.95" customHeight="1">
      <c r="A31" s="18" t="s">
        <v>1831</v>
      </c>
      <c r="B31" s="19" t="s">
        <v>1832</v>
      </c>
      <c r="C31" s="15" t="s">
        <v>1833</v>
      </c>
      <c r="D31" s="15" t="s">
        <v>275</v>
      </c>
      <c r="E31" s="20">
        <v>722000</v>
      </c>
      <c r="F31" s="21">
        <v>4983.9660000000003</v>
      </c>
      <c r="G31" s="22">
        <v>9.4999999999999998E-3</v>
      </c>
      <c r="H31" s="41"/>
      <c r="I31" s="24"/>
      <c r="J31" s="5"/>
    </row>
    <row r="32" spans="1:10" ht="12.95" customHeight="1">
      <c r="A32" s="18" t="s">
        <v>824</v>
      </c>
      <c r="B32" s="19" t="s">
        <v>825</v>
      </c>
      <c r="C32" s="15" t="s">
        <v>826</v>
      </c>
      <c r="D32" s="15" t="s">
        <v>318</v>
      </c>
      <c r="E32" s="20">
        <v>2612500</v>
      </c>
      <c r="F32" s="21">
        <v>4546.0113000000001</v>
      </c>
      <c r="G32" s="22">
        <v>8.6999999999999994E-3</v>
      </c>
      <c r="H32" s="41"/>
      <c r="I32" s="24"/>
      <c r="J32" s="5"/>
    </row>
    <row r="33" spans="1:10" ht="12.95" customHeight="1">
      <c r="A33" s="18" t="s">
        <v>1627</v>
      </c>
      <c r="B33" s="19" t="s">
        <v>1628</v>
      </c>
      <c r="C33" s="15" t="s">
        <v>1629</v>
      </c>
      <c r="D33" s="15" t="s">
        <v>426</v>
      </c>
      <c r="E33" s="20">
        <v>288600</v>
      </c>
      <c r="F33" s="21">
        <v>4273.5888000000004</v>
      </c>
      <c r="G33" s="22">
        <v>8.2000000000000007E-3</v>
      </c>
      <c r="H33" s="41"/>
      <c r="I33" s="24"/>
      <c r="J33" s="5"/>
    </row>
    <row r="34" spans="1:10" ht="12.95" customHeight="1">
      <c r="A34" s="18" t="s">
        <v>821</v>
      </c>
      <c r="B34" s="19" t="s">
        <v>822</v>
      </c>
      <c r="C34" s="15" t="s">
        <v>823</v>
      </c>
      <c r="D34" s="15" t="s">
        <v>426</v>
      </c>
      <c r="E34" s="20">
        <v>268450</v>
      </c>
      <c r="F34" s="21">
        <v>4082.7217999999998</v>
      </c>
      <c r="G34" s="22">
        <v>7.7999999999999996E-3</v>
      </c>
      <c r="H34" s="41"/>
      <c r="I34" s="24"/>
      <c r="J34" s="5"/>
    </row>
    <row r="35" spans="1:10" ht="12.95" customHeight="1">
      <c r="A35" s="18" t="s">
        <v>419</v>
      </c>
      <c r="B35" s="19" t="s">
        <v>420</v>
      </c>
      <c r="C35" s="15" t="s">
        <v>421</v>
      </c>
      <c r="D35" s="15" t="s">
        <v>422</v>
      </c>
      <c r="E35" s="20">
        <v>652300</v>
      </c>
      <c r="F35" s="21">
        <v>3881.5111999999999</v>
      </c>
      <c r="G35" s="22">
        <v>7.4000000000000003E-3</v>
      </c>
      <c r="H35" s="41"/>
      <c r="I35" s="24"/>
      <c r="J35" s="5"/>
    </row>
    <row r="36" spans="1:10" ht="12.95" customHeight="1">
      <c r="A36" s="18" t="s">
        <v>1834</v>
      </c>
      <c r="B36" s="19" t="s">
        <v>1835</v>
      </c>
      <c r="C36" s="15" t="s">
        <v>1836</v>
      </c>
      <c r="D36" s="15" t="s">
        <v>282</v>
      </c>
      <c r="E36" s="20">
        <v>2128374</v>
      </c>
      <c r="F36" s="21">
        <v>3855.9751999999999</v>
      </c>
      <c r="G36" s="22">
        <v>7.4000000000000003E-3</v>
      </c>
      <c r="H36" s="41"/>
      <c r="I36" s="24"/>
      <c r="J36" s="5"/>
    </row>
    <row r="37" spans="1:10" ht="12.95" customHeight="1">
      <c r="A37" s="18" t="s">
        <v>339</v>
      </c>
      <c r="B37" s="19" t="s">
        <v>340</v>
      </c>
      <c r="C37" s="15" t="s">
        <v>341</v>
      </c>
      <c r="D37" s="15" t="s">
        <v>342</v>
      </c>
      <c r="E37" s="20">
        <v>102450</v>
      </c>
      <c r="F37" s="21">
        <v>3635.3870000000002</v>
      </c>
      <c r="G37" s="22">
        <v>6.8999999999999999E-3</v>
      </c>
      <c r="H37" s="41"/>
      <c r="I37" s="24"/>
      <c r="J37" s="5"/>
    </row>
    <row r="38" spans="1:10" ht="12.95" customHeight="1">
      <c r="A38" s="18" t="s">
        <v>326</v>
      </c>
      <c r="B38" s="19" t="s">
        <v>327</v>
      </c>
      <c r="C38" s="15" t="s">
        <v>328</v>
      </c>
      <c r="D38" s="15" t="s">
        <v>282</v>
      </c>
      <c r="E38" s="20">
        <v>688000</v>
      </c>
      <c r="F38" s="21">
        <v>3614.752</v>
      </c>
      <c r="G38" s="22">
        <v>6.8999999999999999E-3</v>
      </c>
      <c r="H38" s="41"/>
      <c r="I38" s="24"/>
      <c r="J38" s="5"/>
    </row>
    <row r="39" spans="1:10" ht="12.95" customHeight="1">
      <c r="A39" s="18" t="s">
        <v>1837</v>
      </c>
      <c r="B39" s="19" t="s">
        <v>1838</v>
      </c>
      <c r="C39" s="15" t="s">
        <v>1839</v>
      </c>
      <c r="D39" s="15" t="s">
        <v>426</v>
      </c>
      <c r="E39" s="20">
        <v>294800</v>
      </c>
      <c r="F39" s="21">
        <v>3560.0048000000002</v>
      </c>
      <c r="G39" s="22">
        <v>6.7999999999999996E-3</v>
      </c>
      <c r="H39" s="41"/>
      <c r="I39" s="24"/>
      <c r="J39" s="5"/>
    </row>
    <row r="40" spans="1:10" ht="12.95" customHeight="1">
      <c r="A40" s="18" t="s">
        <v>385</v>
      </c>
      <c r="B40" s="19" t="s">
        <v>386</v>
      </c>
      <c r="C40" s="15" t="s">
        <v>387</v>
      </c>
      <c r="D40" s="15" t="s">
        <v>388</v>
      </c>
      <c r="E40" s="20">
        <v>729600</v>
      </c>
      <c r="F40" s="21">
        <v>3100.0704000000001</v>
      </c>
      <c r="G40" s="22">
        <v>5.8999999999999999E-3</v>
      </c>
      <c r="H40" s="41"/>
      <c r="I40" s="24"/>
      <c r="J40" s="5"/>
    </row>
    <row r="41" spans="1:10" ht="12.95" customHeight="1">
      <c r="A41" s="18" t="s">
        <v>1840</v>
      </c>
      <c r="B41" s="19" t="s">
        <v>1841</v>
      </c>
      <c r="C41" s="15" t="s">
        <v>1842</v>
      </c>
      <c r="D41" s="15" t="s">
        <v>282</v>
      </c>
      <c r="E41" s="20">
        <v>333000</v>
      </c>
      <c r="F41" s="21">
        <v>3086.91</v>
      </c>
      <c r="G41" s="22">
        <v>5.8999999999999999E-3</v>
      </c>
      <c r="H41" s="41"/>
      <c r="I41" s="24"/>
      <c r="J41" s="5"/>
    </row>
    <row r="42" spans="1:10" ht="12.95" customHeight="1">
      <c r="A42" s="18" t="s">
        <v>1843</v>
      </c>
      <c r="B42" s="19" t="s">
        <v>1844</v>
      </c>
      <c r="C42" s="15" t="s">
        <v>1845</v>
      </c>
      <c r="D42" s="15" t="s">
        <v>398</v>
      </c>
      <c r="E42" s="20">
        <v>890400</v>
      </c>
      <c r="F42" s="21">
        <v>2837.7048</v>
      </c>
      <c r="G42" s="22">
        <v>5.4000000000000003E-3</v>
      </c>
      <c r="H42" s="41"/>
      <c r="I42" s="24"/>
      <c r="J42" s="5"/>
    </row>
    <row r="43" spans="1:10" ht="12.95" customHeight="1">
      <c r="A43" s="18" t="s">
        <v>283</v>
      </c>
      <c r="B43" s="19" t="s">
        <v>284</v>
      </c>
      <c r="C43" s="15" t="s">
        <v>285</v>
      </c>
      <c r="D43" s="15" t="s">
        <v>286</v>
      </c>
      <c r="E43" s="20">
        <v>193325</v>
      </c>
      <c r="F43" s="21">
        <v>2791.7096999999999</v>
      </c>
      <c r="G43" s="22">
        <v>5.3E-3</v>
      </c>
      <c r="H43" s="41"/>
      <c r="I43" s="24"/>
      <c r="J43" s="5"/>
    </row>
    <row r="44" spans="1:10" ht="12.95" customHeight="1">
      <c r="A44" s="18" t="s">
        <v>427</v>
      </c>
      <c r="B44" s="19" t="s">
        <v>428</v>
      </c>
      <c r="C44" s="15" t="s">
        <v>429</v>
      </c>
      <c r="D44" s="15" t="s">
        <v>346</v>
      </c>
      <c r="E44" s="20">
        <v>92750</v>
      </c>
      <c r="F44" s="21">
        <v>2658.8179</v>
      </c>
      <c r="G44" s="22">
        <v>5.1000000000000004E-3</v>
      </c>
      <c r="H44" s="41"/>
      <c r="I44" s="24"/>
      <c r="J44" s="5"/>
    </row>
    <row r="45" spans="1:10" ht="12.95" customHeight="1">
      <c r="A45" s="18" t="s">
        <v>1846</v>
      </c>
      <c r="B45" s="19" t="s">
        <v>1847</v>
      </c>
      <c r="C45" s="15" t="s">
        <v>1848</v>
      </c>
      <c r="D45" s="15" t="s">
        <v>282</v>
      </c>
      <c r="E45" s="20">
        <v>90900</v>
      </c>
      <c r="F45" s="21">
        <v>2646.5535</v>
      </c>
      <c r="G45" s="22">
        <v>5.1000000000000004E-3</v>
      </c>
      <c r="H45" s="41"/>
      <c r="I45" s="24"/>
      <c r="J45" s="5"/>
    </row>
    <row r="46" spans="1:10" ht="12.95" customHeight="1">
      <c r="A46" s="18" t="s">
        <v>1659</v>
      </c>
      <c r="B46" s="19" t="s">
        <v>1660</v>
      </c>
      <c r="C46" s="15" t="s">
        <v>1661</v>
      </c>
      <c r="D46" s="15" t="s">
        <v>264</v>
      </c>
      <c r="E46" s="20">
        <v>992500</v>
      </c>
      <c r="F46" s="21">
        <v>2610.0765000000001</v>
      </c>
      <c r="G46" s="22">
        <v>5.0000000000000001E-3</v>
      </c>
      <c r="H46" s="41"/>
      <c r="I46" s="24"/>
      <c r="J46" s="5"/>
    </row>
    <row r="47" spans="1:10" ht="12.95" customHeight="1">
      <c r="A47" s="18" t="s">
        <v>1849</v>
      </c>
      <c r="B47" s="19" t="s">
        <v>1850</v>
      </c>
      <c r="C47" s="15" t="s">
        <v>1851</v>
      </c>
      <c r="D47" s="15" t="s">
        <v>275</v>
      </c>
      <c r="E47" s="20">
        <v>22100</v>
      </c>
      <c r="F47" s="21">
        <v>2183.9773</v>
      </c>
      <c r="G47" s="22">
        <v>4.1999999999999997E-3</v>
      </c>
      <c r="H47" s="41"/>
      <c r="I47" s="24"/>
      <c r="J47" s="5"/>
    </row>
    <row r="48" spans="1:10" ht="12.95" customHeight="1">
      <c r="A48" s="18" t="s">
        <v>881</v>
      </c>
      <c r="B48" s="19" t="s">
        <v>882</v>
      </c>
      <c r="C48" s="15" t="s">
        <v>883</v>
      </c>
      <c r="D48" s="15" t="s">
        <v>384</v>
      </c>
      <c r="E48" s="20">
        <v>198900</v>
      </c>
      <c r="F48" s="21">
        <v>2182.8281000000002</v>
      </c>
      <c r="G48" s="22">
        <v>4.1999999999999997E-3</v>
      </c>
      <c r="H48" s="41"/>
      <c r="I48" s="24"/>
      <c r="J48" s="5"/>
    </row>
    <row r="49" spans="1:10" ht="12.95" customHeight="1">
      <c r="A49" s="18" t="s">
        <v>1852</v>
      </c>
      <c r="B49" s="19" t="s">
        <v>1853</v>
      </c>
      <c r="C49" s="15" t="s">
        <v>1854</v>
      </c>
      <c r="D49" s="15" t="s">
        <v>830</v>
      </c>
      <c r="E49" s="20">
        <v>427680</v>
      </c>
      <c r="F49" s="21">
        <v>2156.3625999999999</v>
      </c>
      <c r="G49" s="22">
        <v>4.1000000000000003E-3</v>
      </c>
      <c r="H49" s="41"/>
      <c r="I49" s="24"/>
      <c r="J49" s="5"/>
    </row>
    <row r="50" spans="1:10" ht="12.95" customHeight="1">
      <c r="A50" s="18" t="s">
        <v>1855</v>
      </c>
      <c r="B50" s="19" t="s">
        <v>1856</v>
      </c>
      <c r="C50" s="15" t="s">
        <v>1857</v>
      </c>
      <c r="D50" s="15" t="s">
        <v>455</v>
      </c>
      <c r="E50" s="20">
        <v>216125</v>
      </c>
      <c r="F50" s="21">
        <v>2138.0165999999999</v>
      </c>
      <c r="G50" s="22">
        <v>4.1000000000000003E-3</v>
      </c>
      <c r="H50" s="41"/>
      <c r="I50" s="24"/>
      <c r="J50" s="5"/>
    </row>
    <row r="51" spans="1:10" ht="12.95" customHeight="1">
      <c r="A51" s="18" t="s">
        <v>834</v>
      </c>
      <c r="B51" s="19" t="s">
        <v>835</v>
      </c>
      <c r="C51" s="15" t="s">
        <v>836</v>
      </c>
      <c r="D51" s="15" t="s">
        <v>468</v>
      </c>
      <c r="E51" s="20">
        <v>82200</v>
      </c>
      <c r="F51" s="21">
        <v>2097.4562999999998</v>
      </c>
      <c r="G51" s="22">
        <v>4.0000000000000001E-3</v>
      </c>
      <c r="H51" s="41"/>
      <c r="I51" s="24"/>
      <c r="J51" s="5"/>
    </row>
    <row r="52" spans="1:10" ht="12.95" customHeight="1">
      <c r="A52" s="18" t="s">
        <v>902</v>
      </c>
      <c r="B52" s="19" t="s">
        <v>903</v>
      </c>
      <c r="C52" s="15" t="s">
        <v>904</v>
      </c>
      <c r="D52" s="15" t="s">
        <v>830</v>
      </c>
      <c r="E52" s="20">
        <v>114000</v>
      </c>
      <c r="F52" s="21">
        <v>2077.5360000000001</v>
      </c>
      <c r="G52" s="22">
        <v>4.0000000000000001E-3</v>
      </c>
      <c r="H52" s="41"/>
      <c r="I52" s="24"/>
      <c r="J52" s="5"/>
    </row>
    <row r="53" spans="1:10" ht="12.95" customHeight="1">
      <c r="A53" s="18" t="s">
        <v>416</v>
      </c>
      <c r="B53" s="19" t="s">
        <v>417</v>
      </c>
      <c r="C53" s="15" t="s">
        <v>418</v>
      </c>
      <c r="D53" s="15" t="s">
        <v>388</v>
      </c>
      <c r="E53" s="20">
        <v>81600</v>
      </c>
      <c r="F53" s="21">
        <v>2018.0088000000001</v>
      </c>
      <c r="G53" s="22">
        <v>3.8999999999999998E-3</v>
      </c>
      <c r="H53" s="41"/>
      <c r="I53" s="24"/>
      <c r="J53" s="5"/>
    </row>
    <row r="54" spans="1:10" ht="12.95" customHeight="1">
      <c r="A54" s="18" t="s">
        <v>1630</v>
      </c>
      <c r="B54" s="19" t="s">
        <v>1631</v>
      </c>
      <c r="C54" s="15" t="s">
        <v>1632</v>
      </c>
      <c r="D54" s="15" t="s">
        <v>325</v>
      </c>
      <c r="E54" s="20">
        <v>684400</v>
      </c>
      <c r="F54" s="21">
        <v>2009.1931</v>
      </c>
      <c r="G54" s="22">
        <v>3.8E-3</v>
      </c>
      <c r="H54" s="41"/>
      <c r="I54" s="24"/>
      <c r="J54" s="5"/>
    </row>
    <row r="55" spans="1:10" ht="12.95" customHeight="1">
      <c r="A55" s="18" t="s">
        <v>276</v>
      </c>
      <c r="B55" s="19" t="s">
        <v>277</v>
      </c>
      <c r="C55" s="15" t="s">
        <v>278</v>
      </c>
      <c r="D55" s="15" t="s">
        <v>264</v>
      </c>
      <c r="E55" s="20">
        <v>232500</v>
      </c>
      <c r="F55" s="21">
        <v>1973.8088</v>
      </c>
      <c r="G55" s="22">
        <v>3.8E-3</v>
      </c>
      <c r="H55" s="41"/>
      <c r="I55" s="24"/>
      <c r="J55" s="5"/>
    </row>
    <row r="56" spans="1:10" ht="12.95" customHeight="1">
      <c r="A56" s="18" t="s">
        <v>462</v>
      </c>
      <c r="B56" s="19" t="s">
        <v>463</v>
      </c>
      <c r="C56" s="15" t="s">
        <v>464</v>
      </c>
      <c r="D56" s="15" t="s">
        <v>408</v>
      </c>
      <c r="E56" s="20">
        <v>507000</v>
      </c>
      <c r="F56" s="21">
        <v>1918.2345</v>
      </c>
      <c r="G56" s="22">
        <v>3.7000000000000002E-3</v>
      </c>
      <c r="H56" s="41"/>
      <c r="I56" s="24"/>
      <c r="J56" s="5"/>
    </row>
    <row r="57" spans="1:10" ht="12.95" customHeight="1">
      <c r="A57" s="18" t="s">
        <v>1858</v>
      </c>
      <c r="B57" s="19" t="s">
        <v>1859</v>
      </c>
      <c r="C57" s="15" t="s">
        <v>1860</v>
      </c>
      <c r="D57" s="15" t="s">
        <v>486</v>
      </c>
      <c r="E57" s="20">
        <v>334100</v>
      </c>
      <c r="F57" s="21">
        <v>1907.2099000000001</v>
      </c>
      <c r="G57" s="22">
        <v>3.5999999999999999E-3</v>
      </c>
      <c r="H57" s="41"/>
      <c r="I57" s="24"/>
      <c r="J57" s="5"/>
    </row>
    <row r="58" spans="1:10" ht="12.95" customHeight="1">
      <c r="A58" s="18" t="s">
        <v>1662</v>
      </c>
      <c r="B58" s="19" t="s">
        <v>1663</v>
      </c>
      <c r="C58" s="15" t="s">
        <v>1664</v>
      </c>
      <c r="D58" s="15" t="s">
        <v>412</v>
      </c>
      <c r="E58" s="20">
        <v>606375</v>
      </c>
      <c r="F58" s="21">
        <v>1824.2791999999999</v>
      </c>
      <c r="G58" s="22">
        <v>3.5000000000000001E-3</v>
      </c>
      <c r="H58" s="41"/>
      <c r="I58" s="24"/>
      <c r="J58" s="5"/>
    </row>
    <row r="59" spans="1:10" ht="12.95" customHeight="1">
      <c r="A59" s="18" t="s">
        <v>1861</v>
      </c>
      <c r="B59" s="19" t="s">
        <v>1862</v>
      </c>
      <c r="C59" s="15" t="s">
        <v>1863</v>
      </c>
      <c r="D59" s="15" t="s">
        <v>426</v>
      </c>
      <c r="E59" s="20">
        <v>168300</v>
      </c>
      <c r="F59" s="21">
        <v>1807.4579000000001</v>
      </c>
      <c r="G59" s="22">
        <v>3.5000000000000001E-3</v>
      </c>
      <c r="H59" s="41"/>
      <c r="I59" s="24"/>
      <c r="J59" s="5"/>
    </row>
    <row r="60" spans="1:10" ht="12.95" customHeight="1">
      <c r="A60" s="18" t="s">
        <v>423</v>
      </c>
      <c r="B60" s="19" t="s">
        <v>424</v>
      </c>
      <c r="C60" s="15" t="s">
        <v>425</v>
      </c>
      <c r="D60" s="15" t="s">
        <v>426</v>
      </c>
      <c r="E60" s="20">
        <v>360000</v>
      </c>
      <c r="F60" s="21">
        <v>1774.08</v>
      </c>
      <c r="G60" s="22">
        <v>3.3999999999999998E-3</v>
      </c>
      <c r="H60" s="41"/>
      <c r="I60" s="24"/>
      <c r="J60" s="5"/>
    </row>
    <row r="61" spans="1:10" ht="12.95" customHeight="1">
      <c r="A61" s="18" t="s">
        <v>440</v>
      </c>
      <c r="B61" s="19" t="s">
        <v>441</v>
      </c>
      <c r="C61" s="15" t="s">
        <v>442</v>
      </c>
      <c r="D61" s="15" t="s">
        <v>275</v>
      </c>
      <c r="E61" s="20">
        <v>119700</v>
      </c>
      <c r="F61" s="21">
        <v>1747.1412</v>
      </c>
      <c r="G61" s="22">
        <v>3.3E-3</v>
      </c>
      <c r="H61" s="41"/>
      <c r="I61" s="24"/>
      <c r="J61" s="5"/>
    </row>
    <row r="62" spans="1:10" ht="12.95" customHeight="1">
      <c r="A62" s="18" t="s">
        <v>808</v>
      </c>
      <c r="B62" s="19" t="s">
        <v>809</v>
      </c>
      <c r="C62" s="15" t="s">
        <v>810</v>
      </c>
      <c r="D62" s="15" t="s">
        <v>264</v>
      </c>
      <c r="E62" s="20">
        <v>1400000</v>
      </c>
      <c r="F62" s="21">
        <v>1725.64</v>
      </c>
      <c r="G62" s="22">
        <v>3.3E-3</v>
      </c>
      <c r="H62" s="41"/>
      <c r="I62" s="24"/>
      <c r="J62" s="5"/>
    </row>
    <row r="63" spans="1:10" ht="12.95" customHeight="1">
      <c r="A63" s="18" t="s">
        <v>315</v>
      </c>
      <c r="B63" s="19" t="s">
        <v>316</v>
      </c>
      <c r="C63" s="15" t="s">
        <v>317</v>
      </c>
      <c r="D63" s="15" t="s">
        <v>318</v>
      </c>
      <c r="E63" s="20">
        <v>150625</v>
      </c>
      <c r="F63" s="21">
        <v>1573.1275000000001</v>
      </c>
      <c r="G63" s="22">
        <v>3.0000000000000001E-3</v>
      </c>
      <c r="H63" s="41"/>
      <c r="I63" s="24"/>
      <c r="J63" s="5"/>
    </row>
    <row r="64" spans="1:10" ht="12.95" customHeight="1">
      <c r="A64" s="18" t="s">
        <v>1864</v>
      </c>
      <c r="B64" s="19" t="s">
        <v>1865</v>
      </c>
      <c r="C64" s="15" t="s">
        <v>1866</v>
      </c>
      <c r="D64" s="15" t="s">
        <v>1668</v>
      </c>
      <c r="E64" s="20">
        <v>276375</v>
      </c>
      <c r="F64" s="21">
        <v>1392.1008999999999</v>
      </c>
      <c r="G64" s="22">
        <v>2.7000000000000001E-3</v>
      </c>
      <c r="H64" s="41"/>
      <c r="I64" s="24"/>
      <c r="J64" s="5"/>
    </row>
    <row r="65" spans="1:10" ht="12.95" customHeight="1">
      <c r="A65" s="18" t="s">
        <v>343</v>
      </c>
      <c r="B65" s="19" t="s">
        <v>344</v>
      </c>
      <c r="C65" s="15" t="s">
        <v>345</v>
      </c>
      <c r="D65" s="15" t="s">
        <v>346</v>
      </c>
      <c r="E65" s="20">
        <v>135850</v>
      </c>
      <c r="F65" s="21">
        <v>1344.5753999999999</v>
      </c>
      <c r="G65" s="22">
        <v>2.5999999999999999E-3</v>
      </c>
      <c r="H65" s="41"/>
      <c r="I65" s="24"/>
      <c r="J65" s="5"/>
    </row>
    <row r="66" spans="1:10" ht="12.95" customHeight="1">
      <c r="A66" s="18" t="s">
        <v>884</v>
      </c>
      <c r="B66" s="19" t="s">
        <v>885</v>
      </c>
      <c r="C66" s="15" t="s">
        <v>886</v>
      </c>
      <c r="D66" s="15" t="s">
        <v>468</v>
      </c>
      <c r="E66" s="20">
        <v>24200</v>
      </c>
      <c r="F66" s="21">
        <v>1325.0831000000001</v>
      </c>
      <c r="G66" s="22">
        <v>2.5000000000000001E-3</v>
      </c>
      <c r="H66" s="41"/>
      <c r="I66" s="24"/>
      <c r="J66" s="5"/>
    </row>
    <row r="67" spans="1:10" ht="12.95" customHeight="1">
      <c r="A67" s="18" t="s">
        <v>1004</v>
      </c>
      <c r="B67" s="19" t="s">
        <v>1005</v>
      </c>
      <c r="C67" s="15" t="s">
        <v>1006</v>
      </c>
      <c r="D67" s="15" t="s">
        <v>422</v>
      </c>
      <c r="E67" s="20">
        <v>214500</v>
      </c>
      <c r="F67" s="21">
        <v>1299.2265</v>
      </c>
      <c r="G67" s="22">
        <v>2.5000000000000001E-3</v>
      </c>
      <c r="H67" s="41"/>
      <c r="I67" s="24"/>
      <c r="J67" s="5"/>
    </row>
    <row r="68" spans="1:10" ht="12.95" customHeight="1">
      <c r="A68" s="18" t="s">
        <v>1867</v>
      </c>
      <c r="B68" s="19" t="s">
        <v>1868</v>
      </c>
      <c r="C68" s="15" t="s">
        <v>1869</v>
      </c>
      <c r="D68" s="15" t="s">
        <v>282</v>
      </c>
      <c r="E68" s="20">
        <v>529200</v>
      </c>
      <c r="F68" s="21">
        <v>1263.2533000000001</v>
      </c>
      <c r="G68" s="22">
        <v>2.3999999999999998E-3</v>
      </c>
      <c r="H68" s="41"/>
      <c r="I68" s="24"/>
      <c r="J68" s="5"/>
    </row>
    <row r="69" spans="1:10" ht="12.95" customHeight="1">
      <c r="A69" s="18" t="s">
        <v>405</v>
      </c>
      <c r="B69" s="19" t="s">
        <v>406</v>
      </c>
      <c r="C69" s="15" t="s">
        <v>407</v>
      </c>
      <c r="D69" s="15" t="s">
        <v>408</v>
      </c>
      <c r="E69" s="20">
        <v>349200</v>
      </c>
      <c r="F69" s="21">
        <v>1155.6774</v>
      </c>
      <c r="G69" s="22">
        <v>2.2000000000000001E-3</v>
      </c>
      <c r="H69" s="41"/>
      <c r="I69" s="24"/>
      <c r="J69" s="5"/>
    </row>
    <row r="70" spans="1:10" ht="12.95" customHeight="1">
      <c r="A70" s="18" t="s">
        <v>1870</v>
      </c>
      <c r="B70" s="19" t="s">
        <v>1871</v>
      </c>
      <c r="C70" s="15" t="s">
        <v>1872</v>
      </c>
      <c r="D70" s="15" t="s">
        <v>282</v>
      </c>
      <c r="E70" s="20">
        <v>236600</v>
      </c>
      <c r="F70" s="21">
        <v>1147.7465999999999</v>
      </c>
      <c r="G70" s="22">
        <v>2.2000000000000001E-3</v>
      </c>
      <c r="H70" s="41"/>
      <c r="I70" s="24"/>
      <c r="J70" s="5"/>
    </row>
    <row r="71" spans="1:10" ht="12.95" customHeight="1">
      <c r="A71" s="18" t="s">
        <v>908</v>
      </c>
      <c r="B71" s="19" t="s">
        <v>909</v>
      </c>
      <c r="C71" s="15" t="s">
        <v>910</v>
      </c>
      <c r="D71" s="15" t="s">
        <v>870</v>
      </c>
      <c r="E71" s="20">
        <v>84700</v>
      </c>
      <c r="F71" s="21">
        <v>1081.1955</v>
      </c>
      <c r="G71" s="22">
        <v>2.0999999999999999E-3</v>
      </c>
      <c r="H71" s="41"/>
      <c r="I71" s="24"/>
      <c r="J71" s="5"/>
    </row>
    <row r="72" spans="1:10" ht="12.95" customHeight="1">
      <c r="A72" s="18" t="s">
        <v>840</v>
      </c>
      <c r="B72" s="19" t="s">
        <v>841</v>
      </c>
      <c r="C72" s="15" t="s">
        <v>842</v>
      </c>
      <c r="D72" s="15" t="s">
        <v>282</v>
      </c>
      <c r="E72" s="20">
        <v>65500</v>
      </c>
      <c r="F72" s="21">
        <v>1040.2383</v>
      </c>
      <c r="G72" s="22">
        <v>2E-3</v>
      </c>
      <c r="H72" s="41"/>
      <c r="I72" s="24"/>
      <c r="J72" s="5"/>
    </row>
    <row r="73" spans="1:10" ht="12.95" customHeight="1">
      <c r="A73" s="18" t="s">
        <v>1873</v>
      </c>
      <c r="B73" s="19" t="s">
        <v>1874</v>
      </c>
      <c r="C73" s="15" t="s">
        <v>1875</v>
      </c>
      <c r="D73" s="15" t="s">
        <v>1876</v>
      </c>
      <c r="E73" s="20">
        <v>425000</v>
      </c>
      <c r="F73" s="21">
        <v>1028.0325</v>
      </c>
      <c r="G73" s="22">
        <v>2E-3</v>
      </c>
      <c r="H73" s="41"/>
      <c r="I73" s="24"/>
      <c r="J73" s="5"/>
    </row>
    <row r="74" spans="1:10" ht="12.95" customHeight="1">
      <c r="A74" s="18" t="s">
        <v>1877</v>
      </c>
      <c r="B74" s="19" t="s">
        <v>1878</v>
      </c>
      <c r="C74" s="15" t="s">
        <v>1879</v>
      </c>
      <c r="D74" s="15" t="s">
        <v>350</v>
      </c>
      <c r="E74" s="20">
        <v>57400</v>
      </c>
      <c r="F74" s="21">
        <v>1013.5405</v>
      </c>
      <c r="G74" s="22">
        <v>1.9E-3</v>
      </c>
      <c r="H74" s="41"/>
      <c r="I74" s="24"/>
      <c r="J74" s="5"/>
    </row>
    <row r="75" spans="1:10" ht="12.95" customHeight="1">
      <c r="A75" s="18" t="s">
        <v>1880</v>
      </c>
      <c r="B75" s="19" t="s">
        <v>1881</v>
      </c>
      <c r="C75" s="15" t="s">
        <v>1882</v>
      </c>
      <c r="D75" s="15" t="s">
        <v>282</v>
      </c>
      <c r="E75" s="20">
        <v>474000</v>
      </c>
      <c r="F75" s="21">
        <v>985.44600000000003</v>
      </c>
      <c r="G75" s="22">
        <v>1.9E-3</v>
      </c>
      <c r="H75" s="41"/>
      <c r="I75" s="24"/>
      <c r="J75" s="5"/>
    </row>
    <row r="76" spans="1:10" ht="12.95" customHeight="1">
      <c r="A76" s="18" t="s">
        <v>1883</v>
      </c>
      <c r="B76" s="19" t="s">
        <v>1884</v>
      </c>
      <c r="C76" s="15" t="s">
        <v>1885</v>
      </c>
      <c r="D76" s="15" t="s">
        <v>412</v>
      </c>
      <c r="E76" s="20">
        <v>12750</v>
      </c>
      <c r="F76" s="21">
        <v>982.32380000000001</v>
      </c>
      <c r="G76" s="22">
        <v>1.9E-3</v>
      </c>
      <c r="H76" s="41"/>
      <c r="I76" s="24"/>
      <c r="J76" s="5"/>
    </row>
    <row r="77" spans="1:10" ht="12.95" customHeight="1">
      <c r="A77" s="18" t="s">
        <v>449</v>
      </c>
      <c r="B77" s="19" t="s">
        <v>450</v>
      </c>
      <c r="C77" s="15" t="s">
        <v>451</v>
      </c>
      <c r="D77" s="15" t="s">
        <v>426</v>
      </c>
      <c r="E77" s="20">
        <v>21000</v>
      </c>
      <c r="F77" s="21">
        <v>965.25450000000001</v>
      </c>
      <c r="G77" s="22">
        <v>1.8E-3</v>
      </c>
      <c r="H77" s="41"/>
      <c r="I77" s="24"/>
      <c r="J77" s="5"/>
    </row>
    <row r="78" spans="1:10" ht="12.95" customHeight="1">
      <c r="A78" s="18" t="s">
        <v>329</v>
      </c>
      <c r="B78" s="19" t="s">
        <v>330</v>
      </c>
      <c r="C78" s="15" t="s">
        <v>331</v>
      </c>
      <c r="D78" s="15" t="s">
        <v>275</v>
      </c>
      <c r="E78" s="20">
        <v>61800</v>
      </c>
      <c r="F78" s="21">
        <v>883.95630000000006</v>
      </c>
      <c r="G78" s="22">
        <v>1.6999999999999999E-3</v>
      </c>
      <c r="H78" s="41"/>
      <c r="I78" s="24"/>
      <c r="J78" s="5"/>
    </row>
    <row r="79" spans="1:10" ht="12.95" customHeight="1">
      <c r="A79" s="18" t="s">
        <v>301</v>
      </c>
      <c r="B79" s="19" t="s">
        <v>302</v>
      </c>
      <c r="C79" s="15" t="s">
        <v>303</v>
      </c>
      <c r="D79" s="15" t="s">
        <v>275</v>
      </c>
      <c r="E79" s="20">
        <v>35475</v>
      </c>
      <c r="F79" s="21">
        <v>871.46109999999999</v>
      </c>
      <c r="G79" s="22">
        <v>1.6999999999999999E-3</v>
      </c>
      <c r="H79" s="41"/>
      <c r="I79" s="24"/>
      <c r="J79" s="5"/>
    </row>
    <row r="80" spans="1:10" ht="12.95" customHeight="1">
      <c r="A80" s="18" t="s">
        <v>402</v>
      </c>
      <c r="B80" s="19" t="s">
        <v>403</v>
      </c>
      <c r="C80" s="15" t="s">
        <v>404</v>
      </c>
      <c r="D80" s="15" t="s">
        <v>325</v>
      </c>
      <c r="E80" s="20">
        <v>129600</v>
      </c>
      <c r="F80" s="21">
        <v>868.64400000000001</v>
      </c>
      <c r="G80" s="22">
        <v>1.6999999999999999E-3</v>
      </c>
      <c r="H80" s="41"/>
      <c r="I80" s="24"/>
      <c r="J80" s="5"/>
    </row>
    <row r="81" spans="1:10" ht="12.95" customHeight="1">
      <c r="A81" s="18" t="s">
        <v>1886</v>
      </c>
      <c r="B81" s="19" t="s">
        <v>1887</v>
      </c>
      <c r="C81" s="15" t="s">
        <v>1888</v>
      </c>
      <c r="D81" s="15" t="s">
        <v>426</v>
      </c>
      <c r="E81" s="20">
        <v>195500</v>
      </c>
      <c r="F81" s="21">
        <v>829.99530000000004</v>
      </c>
      <c r="G81" s="22">
        <v>1.6000000000000001E-3</v>
      </c>
      <c r="H81" s="41"/>
      <c r="I81" s="24"/>
      <c r="J81" s="5"/>
    </row>
    <row r="82" spans="1:10" ht="12.95" customHeight="1">
      <c r="A82" s="18" t="s">
        <v>487</v>
      </c>
      <c r="B82" s="19" t="s">
        <v>488</v>
      </c>
      <c r="C82" s="15" t="s">
        <v>489</v>
      </c>
      <c r="D82" s="15" t="s">
        <v>384</v>
      </c>
      <c r="E82" s="20">
        <v>190400</v>
      </c>
      <c r="F82" s="21">
        <v>818.14880000000005</v>
      </c>
      <c r="G82" s="22">
        <v>1.6000000000000001E-3</v>
      </c>
      <c r="H82" s="41"/>
      <c r="I82" s="24"/>
      <c r="J82" s="5"/>
    </row>
    <row r="83" spans="1:10" ht="12.95" customHeight="1">
      <c r="A83" s="18" t="s">
        <v>1889</v>
      </c>
      <c r="B83" s="19" t="s">
        <v>1890</v>
      </c>
      <c r="C83" s="15" t="s">
        <v>1891</v>
      </c>
      <c r="D83" s="15" t="s">
        <v>1003</v>
      </c>
      <c r="E83" s="20">
        <v>20800</v>
      </c>
      <c r="F83" s="21">
        <v>816.1712</v>
      </c>
      <c r="G83" s="22">
        <v>1.6000000000000001E-3</v>
      </c>
      <c r="H83" s="41"/>
      <c r="I83" s="24"/>
      <c r="J83" s="5"/>
    </row>
    <row r="84" spans="1:10" ht="12.95" customHeight="1">
      <c r="A84" s="18" t="s">
        <v>1892</v>
      </c>
      <c r="B84" s="19" t="s">
        <v>1893</v>
      </c>
      <c r="C84" s="15" t="s">
        <v>1894</v>
      </c>
      <c r="D84" s="15" t="s">
        <v>1876</v>
      </c>
      <c r="E84" s="20">
        <v>19525</v>
      </c>
      <c r="F84" s="21">
        <v>809.60410000000002</v>
      </c>
      <c r="G84" s="22">
        <v>1.5E-3</v>
      </c>
      <c r="H84" s="41"/>
      <c r="I84" s="24"/>
      <c r="J84" s="5"/>
    </row>
    <row r="85" spans="1:10" ht="12.95" customHeight="1">
      <c r="A85" s="18" t="s">
        <v>351</v>
      </c>
      <c r="B85" s="19" t="s">
        <v>352</v>
      </c>
      <c r="C85" s="15" t="s">
        <v>353</v>
      </c>
      <c r="D85" s="15" t="s">
        <v>271</v>
      </c>
      <c r="E85" s="20">
        <v>259200</v>
      </c>
      <c r="F85" s="21">
        <v>787.83839999999998</v>
      </c>
      <c r="G85" s="22">
        <v>1.5E-3</v>
      </c>
      <c r="H85" s="41"/>
      <c r="I85" s="24"/>
      <c r="J85" s="5"/>
    </row>
    <row r="86" spans="1:10" ht="12.95" customHeight="1">
      <c r="A86" s="18" t="s">
        <v>1895</v>
      </c>
      <c r="B86" s="19" t="s">
        <v>1896</v>
      </c>
      <c r="C86" s="15" t="s">
        <v>1897</v>
      </c>
      <c r="D86" s="15" t="s">
        <v>426</v>
      </c>
      <c r="E86" s="20">
        <v>48450</v>
      </c>
      <c r="F86" s="21">
        <v>785.54409999999996</v>
      </c>
      <c r="G86" s="22">
        <v>1.5E-3</v>
      </c>
      <c r="H86" s="41"/>
      <c r="I86" s="24"/>
      <c r="J86" s="5"/>
    </row>
    <row r="87" spans="1:10" ht="12.95" customHeight="1">
      <c r="A87" s="18" t="s">
        <v>1898</v>
      </c>
      <c r="B87" s="19" t="s">
        <v>1899</v>
      </c>
      <c r="C87" s="15" t="s">
        <v>1900</v>
      </c>
      <c r="D87" s="15" t="s">
        <v>264</v>
      </c>
      <c r="E87" s="20">
        <v>654750</v>
      </c>
      <c r="F87" s="21">
        <v>782.22979999999995</v>
      </c>
      <c r="G87" s="22">
        <v>1.5E-3</v>
      </c>
      <c r="H87" s="41"/>
      <c r="I87" s="24"/>
      <c r="J87" s="5"/>
    </row>
    <row r="88" spans="1:10" ht="12.95" customHeight="1">
      <c r="A88" s="18" t="s">
        <v>1901</v>
      </c>
      <c r="B88" s="19" t="s">
        <v>1902</v>
      </c>
      <c r="C88" s="15" t="s">
        <v>1903</v>
      </c>
      <c r="D88" s="15" t="s">
        <v>880</v>
      </c>
      <c r="E88" s="20">
        <v>27000</v>
      </c>
      <c r="F88" s="21">
        <v>750.78899999999999</v>
      </c>
      <c r="G88" s="22">
        <v>1.4E-3</v>
      </c>
      <c r="H88" s="41"/>
      <c r="I88" s="24"/>
      <c r="J88" s="5"/>
    </row>
    <row r="89" spans="1:10" ht="12.95" customHeight="1">
      <c r="A89" s="18" t="s">
        <v>304</v>
      </c>
      <c r="B89" s="19" t="s">
        <v>305</v>
      </c>
      <c r="C89" s="15" t="s">
        <v>306</v>
      </c>
      <c r="D89" s="15" t="s">
        <v>307</v>
      </c>
      <c r="E89" s="20">
        <v>17100</v>
      </c>
      <c r="F89" s="21">
        <v>723.0308</v>
      </c>
      <c r="G89" s="22">
        <v>1.4E-3</v>
      </c>
      <c r="H89" s="41"/>
      <c r="I89" s="24"/>
      <c r="J89" s="5"/>
    </row>
    <row r="90" spans="1:10" ht="12.95" customHeight="1">
      <c r="A90" s="18" t="s">
        <v>1904</v>
      </c>
      <c r="B90" s="19" t="s">
        <v>1905</v>
      </c>
      <c r="C90" s="15" t="s">
        <v>1906</v>
      </c>
      <c r="D90" s="15" t="s">
        <v>830</v>
      </c>
      <c r="E90" s="20">
        <v>6000</v>
      </c>
      <c r="F90" s="21">
        <v>718.27800000000002</v>
      </c>
      <c r="G90" s="22">
        <v>1.4E-3</v>
      </c>
      <c r="H90" s="41"/>
      <c r="I90" s="24"/>
      <c r="J90" s="5"/>
    </row>
    <row r="91" spans="1:10" ht="12.95" customHeight="1">
      <c r="A91" s="18" t="s">
        <v>381</v>
      </c>
      <c r="B91" s="19" t="s">
        <v>382</v>
      </c>
      <c r="C91" s="15" t="s">
        <v>383</v>
      </c>
      <c r="D91" s="15" t="s">
        <v>384</v>
      </c>
      <c r="E91" s="20">
        <v>116400</v>
      </c>
      <c r="F91" s="21">
        <v>713.53200000000004</v>
      </c>
      <c r="G91" s="22">
        <v>1.4E-3</v>
      </c>
      <c r="H91" s="41"/>
      <c r="I91" s="24"/>
      <c r="J91" s="5"/>
    </row>
    <row r="92" spans="1:10" ht="12.95" customHeight="1">
      <c r="A92" s="18" t="s">
        <v>1907</v>
      </c>
      <c r="B92" s="19" t="s">
        <v>1908</v>
      </c>
      <c r="C92" s="15" t="s">
        <v>1909</v>
      </c>
      <c r="D92" s="15" t="s">
        <v>286</v>
      </c>
      <c r="E92" s="20">
        <v>33000</v>
      </c>
      <c r="F92" s="21">
        <v>611.96849999999995</v>
      </c>
      <c r="G92" s="22">
        <v>1.1999999999999999E-3</v>
      </c>
      <c r="H92" s="41"/>
      <c r="I92" s="24"/>
      <c r="J92" s="5"/>
    </row>
    <row r="93" spans="1:10" ht="12.95" customHeight="1">
      <c r="A93" s="18" t="s">
        <v>1910</v>
      </c>
      <c r="B93" s="19" t="s">
        <v>1911</v>
      </c>
      <c r="C93" s="15" t="s">
        <v>1912</v>
      </c>
      <c r="D93" s="15" t="s">
        <v>370</v>
      </c>
      <c r="E93" s="20">
        <v>84000</v>
      </c>
      <c r="F93" s="21">
        <v>576.45000000000005</v>
      </c>
      <c r="G93" s="22">
        <v>1.1000000000000001E-3</v>
      </c>
      <c r="H93" s="41"/>
      <c r="I93" s="24"/>
      <c r="J93" s="5"/>
    </row>
    <row r="94" spans="1:10" ht="12.95" customHeight="1">
      <c r="A94" s="18" t="s">
        <v>1913</v>
      </c>
      <c r="B94" s="19" t="s">
        <v>1914</v>
      </c>
      <c r="C94" s="15" t="s">
        <v>1915</v>
      </c>
      <c r="D94" s="15" t="s">
        <v>426</v>
      </c>
      <c r="E94" s="20">
        <v>2000</v>
      </c>
      <c r="F94" s="21">
        <v>552.48199999999997</v>
      </c>
      <c r="G94" s="22">
        <v>1.1000000000000001E-3</v>
      </c>
      <c r="H94" s="41"/>
      <c r="I94" s="24"/>
      <c r="J94" s="5"/>
    </row>
    <row r="95" spans="1:10" ht="12.95" customHeight="1">
      <c r="A95" s="18" t="s">
        <v>945</v>
      </c>
      <c r="B95" s="19" t="s">
        <v>946</v>
      </c>
      <c r="C95" s="15" t="s">
        <v>947</v>
      </c>
      <c r="D95" s="15" t="s">
        <v>422</v>
      </c>
      <c r="E95" s="20">
        <v>36000</v>
      </c>
      <c r="F95" s="21">
        <v>537.10199999999998</v>
      </c>
      <c r="G95" s="22">
        <v>1E-3</v>
      </c>
      <c r="H95" s="41"/>
      <c r="I95" s="24"/>
      <c r="J95" s="5"/>
    </row>
    <row r="96" spans="1:10" ht="12.95" customHeight="1">
      <c r="A96" s="18" t="s">
        <v>1916</v>
      </c>
      <c r="B96" s="19" t="s">
        <v>1917</v>
      </c>
      <c r="C96" s="15" t="s">
        <v>1918</v>
      </c>
      <c r="D96" s="15" t="s">
        <v>426</v>
      </c>
      <c r="E96" s="20">
        <v>10700</v>
      </c>
      <c r="F96" s="21">
        <v>534.07449999999994</v>
      </c>
      <c r="G96" s="22">
        <v>1E-3</v>
      </c>
      <c r="H96" s="41"/>
      <c r="I96" s="24"/>
      <c r="J96" s="5"/>
    </row>
    <row r="97" spans="1:10" ht="12.95" customHeight="1">
      <c r="A97" s="18" t="s">
        <v>1665</v>
      </c>
      <c r="B97" s="19" t="s">
        <v>1666</v>
      </c>
      <c r="C97" s="15" t="s">
        <v>1667</v>
      </c>
      <c r="D97" s="15" t="s">
        <v>1668</v>
      </c>
      <c r="E97" s="20">
        <v>233325</v>
      </c>
      <c r="F97" s="21">
        <v>512.26499999999999</v>
      </c>
      <c r="G97" s="22">
        <v>1E-3</v>
      </c>
      <c r="H97" s="41"/>
      <c r="I97" s="24"/>
      <c r="J97" s="5"/>
    </row>
    <row r="98" spans="1:10" ht="12.95" customHeight="1">
      <c r="A98" s="18" t="s">
        <v>1919</v>
      </c>
      <c r="B98" s="19" t="s">
        <v>1920</v>
      </c>
      <c r="C98" s="15" t="s">
        <v>1921</v>
      </c>
      <c r="D98" s="15" t="s">
        <v>271</v>
      </c>
      <c r="E98" s="20">
        <v>147825</v>
      </c>
      <c r="F98" s="21">
        <v>490.92680000000001</v>
      </c>
      <c r="G98" s="22">
        <v>8.9999999999999998E-4</v>
      </c>
      <c r="H98" s="41"/>
      <c r="I98" s="24"/>
      <c r="J98" s="5"/>
    </row>
    <row r="99" spans="1:10" ht="12.95" customHeight="1">
      <c r="A99" s="18" t="s">
        <v>802</v>
      </c>
      <c r="B99" s="19" t="s">
        <v>803</v>
      </c>
      <c r="C99" s="15" t="s">
        <v>804</v>
      </c>
      <c r="D99" s="15" t="s">
        <v>264</v>
      </c>
      <c r="E99" s="20">
        <v>270000</v>
      </c>
      <c r="F99" s="21">
        <v>478.57499999999999</v>
      </c>
      <c r="G99" s="22">
        <v>8.9999999999999998E-4</v>
      </c>
      <c r="H99" s="41"/>
      <c r="I99" s="24"/>
      <c r="J99" s="5"/>
    </row>
    <row r="100" spans="1:10" ht="12.95" customHeight="1">
      <c r="A100" s="18" t="s">
        <v>1922</v>
      </c>
      <c r="B100" s="19" t="s">
        <v>1923</v>
      </c>
      <c r="C100" s="15" t="s">
        <v>1924</v>
      </c>
      <c r="D100" s="15" t="s">
        <v>1925</v>
      </c>
      <c r="E100" s="20">
        <v>180000</v>
      </c>
      <c r="F100" s="21">
        <v>442.89</v>
      </c>
      <c r="G100" s="22">
        <v>8.0000000000000004E-4</v>
      </c>
      <c r="H100" s="41"/>
      <c r="I100" s="24"/>
      <c r="J100" s="5"/>
    </row>
    <row r="101" spans="1:10" ht="12.95" customHeight="1">
      <c r="A101" s="18" t="s">
        <v>1926</v>
      </c>
      <c r="B101" s="19" t="s">
        <v>1927</v>
      </c>
      <c r="C101" s="15" t="s">
        <v>1928</v>
      </c>
      <c r="D101" s="15" t="s">
        <v>307</v>
      </c>
      <c r="E101" s="20">
        <v>42000</v>
      </c>
      <c r="F101" s="21">
        <v>437.80799999999999</v>
      </c>
      <c r="G101" s="22">
        <v>8.0000000000000004E-4</v>
      </c>
      <c r="H101" s="41"/>
      <c r="I101" s="24"/>
      <c r="J101" s="5"/>
    </row>
    <row r="102" spans="1:10" ht="12.95" customHeight="1">
      <c r="A102" s="18" t="s">
        <v>395</v>
      </c>
      <c r="B102" s="19" t="s">
        <v>396</v>
      </c>
      <c r="C102" s="15" t="s">
        <v>397</v>
      </c>
      <c r="D102" s="15" t="s">
        <v>398</v>
      </c>
      <c r="E102" s="20">
        <v>61600</v>
      </c>
      <c r="F102" s="21">
        <v>427.22680000000003</v>
      </c>
      <c r="G102" s="22">
        <v>8.0000000000000004E-4</v>
      </c>
      <c r="H102" s="41"/>
      <c r="I102" s="24"/>
      <c r="J102" s="5"/>
    </row>
    <row r="103" spans="1:10" ht="12.95" customHeight="1">
      <c r="A103" s="18" t="s">
        <v>1929</v>
      </c>
      <c r="B103" s="19" t="s">
        <v>1930</v>
      </c>
      <c r="C103" s="15" t="s">
        <v>1931</v>
      </c>
      <c r="D103" s="15" t="s">
        <v>1003</v>
      </c>
      <c r="E103" s="20">
        <v>10050</v>
      </c>
      <c r="F103" s="21">
        <v>401.32670000000002</v>
      </c>
      <c r="G103" s="22">
        <v>8.0000000000000004E-4</v>
      </c>
      <c r="H103" s="41"/>
      <c r="I103" s="24"/>
      <c r="J103" s="5"/>
    </row>
    <row r="104" spans="1:10" ht="12.95" customHeight="1">
      <c r="A104" s="18" t="s">
        <v>827</v>
      </c>
      <c r="B104" s="19" t="s">
        <v>828</v>
      </c>
      <c r="C104" s="15" t="s">
        <v>829</v>
      </c>
      <c r="D104" s="15" t="s">
        <v>830</v>
      </c>
      <c r="E104" s="20">
        <v>11550</v>
      </c>
      <c r="F104" s="21">
        <v>393.18509999999998</v>
      </c>
      <c r="G104" s="22">
        <v>8.0000000000000004E-4</v>
      </c>
      <c r="H104" s="41"/>
      <c r="I104" s="24"/>
      <c r="J104" s="5"/>
    </row>
    <row r="105" spans="1:10" ht="12.95" customHeight="1">
      <c r="A105" s="18" t="s">
        <v>1007</v>
      </c>
      <c r="B105" s="19" t="s">
        <v>1008</v>
      </c>
      <c r="C105" s="15" t="s">
        <v>1009</v>
      </c>
      <c r="D105" s="15" t="s">
        <v>282</v>
      </c>
      <c r="E105" s="20">
        <v>39975</v>
      </c>
      <c r="F105" s="21">
        <v>365.85120000000001</v>
      </c>
      <c r="G105" s="22">
        <v>6.9999999999999999E-4</v>
      </c>
      <c r="H105" s="41"/>
      <c r="I105" s="24"/>
      <c r="J105" s="5"/>
    </row>
    <row r="106" spans="1:10" ht="12.95" customHeight="1">
      <c r="A106" s="18" t="s">
        <v>956</v>
      </c>
      <c r="B106" s="19" t="s">
        <v>957</v>
      </c>
      <c r="C106" s="15" t="s">
        <v>958</v>
      </c>
      <c r="D106" s="15" t="s">
        <v>959</v>
      </c>
      <c r="E106" s="20">
        <v>73500</v>
      </c>
      <c r="F106" s="21">
        <v>347.76530000000002</v>
      </c>
      <c r="G106" s="22">
        <v>6.9999999999999999E-4</v>
      </c>
      <c r="H106" s="41"/>
      <c r="I106" s="24"/>
      <c r="J106" s="5"/>
    </row>
    <row r="107" spans="1:10" ht="12.95" customHeight="1">
      <c r="A107" s="18" t="s">
        <v>1637</v>
      </c>
      <c r="B107" s="19" t="s">
        <v>1638</v>
      </c>
      <c r="C107" s="15" t="s">
        <v>1639</v>
      </c>
      <c r="D107" s="15" t="s">
        <v>346</v>
      </c>
      <c r="E107" s="20">
        <v>14350</v>
      </c>
      <c r="F107" s="21">
        <v>339.35599999999999</v>
      </c>
      <c r="G107" s="22">
        <v>5.9999999999999995E-4</v>
      </c>
      <c r="H107" s="41"/>
      <c r="I107" s="24"/>
      <c r="J107" s="5"/>
    </row>
    <row r="108" spans="1:10" ht="12.95" customHeight="1">
      <c r="A108" s="18" t="s">
        <v>377</v>
      </c>
      <c r="B108" s="19" t="s">
        <v>378</v>
      </c>
      <c r="C108" s="15" t="s">
        <v>379</v>
      </c>
      <c r="D108" s="15" t="s">
        <v>380</v>
      </c>
      <c r="E108" s="20">
        <v>52500</v>
      </c>
      <c r="F108" s="21">
        <v>315.36750000000001</v>
      </c>
      <c r="G108" s="22">
        <v>5.9999999999999995E-4</v>
      </c>
      <c r="H108" s="41"/>
      <c r="I108" s="24"/>
      <c r="J108" s="5"/>
    </row>
    <row r="109" spans="1:10" ht="12.95" customHeight="1">
      <c r="A109" s="18" t="s">
        <v>1932</v>
      </c>
      <c r="B109" s="19" t="s">
        <v>1933</v>
      </c>
      <c r="C109" s="15" t="s">
        <v>1934</v>
      </c>
      <c r="D109" s="15" t="s">
        <v>830</v>
      </c>
      <c r="E109" s="20">
        <v>19800</v>
      </c>
      <c r="F109" s="21">
        <v>291.49560000000002</v>
      </c>
      <c r="G109" s="22">
        <v>5.9999999999999995E-4</v>
      </c>
      <c r="H109" s="41"/>
      <c r="I109" s="24"/>
      <c r="J109" s="5"/>
    </row>
    <row r="110" spans="1:10" ht="12.95" customHeight="1">
      <c r="A110" s="18" t="s">
        <v>1672</v>
      </c>
      <c r="B110" s="19" t="s">
        <v>1673</v>
      </c>
      <c r="C110" s="15" t="s">
        <v>1674</v>
      </c>
      <c r="D110" s="15" t="s">
        <v>325</v>
      </c>
      <c r="E110" s="20">
        <v>10500</v>
      </c>
      <c r="F110" s="21">
        <v>275.00029999999998</v>
      </c>
      <c r="G110" s="22">
        <v>5.0000000000000001E-4</v>
      </c>
      <c r="H110" s="41"/>
      <c r="I110" s="24"/>
      <c r="J110" s="5"/>
    </row>
    <row r="111" spans="1:10" ht="12.95" customHeight="1">
      <c r="A111" s="18" t="s">
        <v>493</v>
      </c>
      <c r="B111" s="19" t="s">
        <v>494</v>
      </c>
      <c r="C111" s="15" t="s">
        <v>495</v>
      </c>
      <c r="D111" s="15" t="s">
        <v>325</v>
      </c>
      <c r="E111" s="20">
        <v>975</v>
      </c>
      <c r="F111" s="21">
        <v>271.7364</v>
      </c>
      <c r="G111" s="22">
        <v>5.0000000000000001E-4</v>
      </c>
      <c r="H111" s="41"/>
      <c r="I111" s="24"/>
      <c r="J111" s="5"/>
    </row>
    <row r="112" spans="1:10" ht="12.95" customHeight="1">
      <c r="A112" s="18" t="s">
        <v>1935</v>
      </c>
      <c r="B112" s="19" t="s">
        <v>1936</v>
      </c>
      <c r="C112" s="15" t="s">
        <v>1937</v>
      </c>
      <c r="D112" s="15" t="s">
        <v>412</v>
      </c>
      <c r="E112" s="20">
        <v>3125</v>
      </c>
      <c r="F112" s="21">
        <v>265.34059999999999</v>
      </c>
      <c r="G112" s="22">
        <v>5.0000000000000001E-4</v>
      </c>
      <c r="H112" s="41"/>
      <c r="I112" s="24"/>
      <c r="J112" s="5"/>
    </row>
    <row r="113" spans="1:10" ht="12.95" customHeight="1">
      <c r="A113" s="18" t="s">
        <v>1938</v>
      </c>
      <c r="B113" s="19" t="s">
        <v>1939</v>
      </c>
      <c r="C113" s="15" t="s">
        <v>1940</v>
      </c>
      <c r="D113" s="15" t="s">
        <v>1668</v>
      </c>
      <c r="E113" s="20">
        <v>78000</v>
      </c>
      <c r="F113" s="21">
        <v>257.59500000000003</v>
      </c>
      <c r="G113" s="22">
        <v>5.0000000000000001E-4</v>
      </c>
      <c r="H113" s="41"/>
      <c r="I113" s="24"/>
      <c r="J113" s="5"/>
    </row>
    <row r="114" spans="1:10" ht="12.95" customHeight="1">
      <c r="A114" s="18" t="s">
        <v>1681</v>
      </c>
      <c r="B114" s="19" t="s">
        <v>1682</v>
      </c>
      <c r="C114" s="15" t="s">
        <v>1683</v>
      </c>
      <c r="D114" s="15" t="s">
        <v>282</v>
      </c>
      <c r="E114" s="20">
        <v>195000</v>
      </c>
      <c r="F114" s="21">
        <v>238.21199999999999</v>
      </c>
      <c r="G114" s="22">
        <v>5.0000000000000001E-4</v>
      </c>
      <c r="H114" s="41"/>
      <c r="I114" s="24"/>
      <c r="J114" s="5"/>
    </row>
    <row r="115" spans="1:10" ht="12.95" customHeight="1">
      <c r="A115" s="18" t="s">
        <v>1941</v>
      </c>
      <c r="B115" s="19" t="s">
        <v>1942</v>
      </c>
      <c r="C115" s="15" t="s">
        <v>1943</v>
      </c>
      <c r="D115" s="15" t="s">
        <v>290</v>
      </c>
      <c r="E115" s="20">
        <v>180</v>
      </c>
      <c r="F115" s="21">
        <v>233.0265</v>
      </c>
      <c r="G115" s="22">
        <v>4.0000000000000002E-4</v>
      </c>
      <c r="H115" s="41"/>
      <c r="I115" s="24"/>
      <c r="J115" s="5"/>
    </row>
    <row r="116" spans="1:10" ht="12.95" customHeight="1">
      <c r="A116" s="18" t="s">
        <v>1944</v>
      </c>
      <c r="B116" s="19" t="s">
        <v>1945</v>
      </c>
      <c r="C116" s="15" t="s">
        <v>1946</v>
      </c>
      <c r="D116" s="15" t="s">
        <v>370</v>
      </c>
      <c r="E116" s="20">
        <v>9000</v>
      </c>
      <c r="F116" s="21">
        <v>225.1755</v>
      </c>
      <c r="G116" s="22">
        <v>4.0000000000000002E-4</v>
      </c>
      <c r="H116" s="41"/>
      <c r="I116" s="24"/>
      <c r="J116" s="5"/>
    </row>
    <row r="117" spans="1:10" ht="12.95" customHeight="1">
      <c r="A117" s="18" t="s">
        <v>1947</v>
      </c>
      <c r="B117" s="19" t="s">
        <v>1948</v>
      </c>
      <c r="C117" s="15" t="s">
        <v>1949</v>
      </c>
      <c r="D117" s="15" t="s">
        <v>325</v>
      </c>
      <c r="E117" s="20">
        <v>11000</v>
      </c>
      <c r="F117" s="21">
        <v>199.4795</v>
      </c>
      <c r="G117" s="22">
        <v>4.0000000000000002E-4</v>
      </c>
      <c r="H117" s="41"/>
      <c r="I117" s="24"/>
      <c r="J117" s="5"/>
    </row>
    <row r="118" spans="1:10" ht="12.95" customHeight="1">
      <c r="A118" s="18" t="s">
        <v>1633</v>
      </c>
      <c r="B118" s="19" t="s">
        <v>1634</v>
      </c>
      <c r="C118" s="15" t="s">
        <v>1635</v>
      </c>
      <c r="D118" s="15" t="s">
        <v>1636</v>
      </c>
      <c r="E118" s="20">
        <v>55825</v>
      </c>
      <c r="F118" s="21">
        <v>153.07220000000001</v>
      </c>
      <c r="G118" s="22">
        <v>2.9999999999999997E-4</v>
      </c>
      <c r="H118" s="41"/>
      <c r="I118" s="24"/>
      <c r="J118" s="5"/>
    </row>
    <row r="119" spans="1:10" ht="12.95" customHeight="1">
      <c r="A119" s="18" t="s">
        <v>811</v>
      </c>
      <c r="B119" s="19" t="s">
        <v>812</v>
      </c>
      <c r="C119" s="15" t="s">
        <v>813</v>
      </c>
      <c r="D119" s="15" t="s">
        <v>264</v>
      </c>
      <c r="E119" s="20">
        <v>172500</v>
      </c>
      <c r="F119" s="21">
        <v>141.726</v>
      </c>
      <c r="G119" s="22">
        <v>2.9999999999999997E-4</v>
      </c>
      <c r="H119" s="41"/>
      <c r="I119" s="24"/>
      <c r="J119" s="5"/>
    </row>
    <row r="120" spans="1:10" ht="12.95" customHeight="1">
      <c r="A120" s="18" t="s">
        <v>1612</v>
      </c>
      <c r="B120" s="19" t="s">
        <v>1613</v>
      </c>
      <c r="C120" s="15" t="s">
        <v>1614</v>
      </c>
      <c r="D120" s="15" t="s">
        <v>370</v>
      </c>
      <c r="E120" s="20">
        <v>4250</v>
      </c>
      <c r="F120" s="21">
        <v>134.25540000000001</v>
      </c>
      <c r="G120" s="22">
        <v>2.9999999999999997E-4</v>
      </c>
      <c r="H120" s="41"/>
      <c r="I120" s="24"/>
      <c r="J120" s="5"/>
    </row>
    <row r="121" spans="1:10" ht="12.95" customHeight="1">
      <c r="A121" s="18" t="s">
        <v>1950</v>
      </c>
      <c r="B121" s="19" t="s">
        <v>1951</v>
      </c>
      <c r="C121" s="15" t="s">
        <v>1952</v>
      </c>
      <c r="D121" s="15" t="s">
        <v>290</v>
      </c>
      <c r="E121" s="20">
        <v>23800</v>
      </c>
      <c r="F121" s="21">
        <v>128.97219999999999</v>
      </c>
      <c r="G121" s="22">
        <v>2.0000000000000001E-4</v>
      </c>
      <c r="H121" s="41"/>
      <c r="I121" s="24"/>
      <c r="J121" s="5"/>
    </row>
    <row r="122" spans="1:10" ht="12.95" customHeight="1">
      <c r="A122" s="18" t="s">
        <v>982</v>
      </c>
      <c r="B122" s="19" t="s">
        <v>983</v>
      </c>
      <c r="C122" s="15" t="s">
        <v>984</v>
      </c>
      <c r="D122" s="15" t="s">
        <v>275</v>
      </c>
      <c r="E122" s="20">
        <v>1950</v>
      </c>
      <c r="F122" s="21">
        <v>105.0085</v>
      </c>
      <c r="G122" s="22">
        <v>2.0000000000000001E-4</v>
      </c>
      <c r="H122" s="41"/>
      <c r="I122" s="24"/>
      <c r="J122" s="5"/>
    </row>
    <row r="123" spans="1:10" ht="12.95" customHeight="1">
      <c r="A123" s="18" t="s">
        <v>857</v>
      </c>
      <c r="B123" s="19" t="s">
        <v>858</v>
      </c>
      <c r="C123" s="15" t="s">
        <v>859</v>
      </c>
      <c r="D123" s="15" t="s">
        <v>860</v>
      </c>
      <c r="E123" s="20">
        <v>1600</v>
      </c>
      <c r="F123" s="21">
        <v>87.677599999999998</v>
      </c>
      <c r="G123" s="22">
        <v>2.0000000000000001E-4</v>
      </c>
      <c r="H123" s="41"/>
      <c r="I123" s="24"/>
      <c r="J123" s="5"/>
    </row>
    <row r="124" spans="1:10" ht="12.95" customHeight="1">
      <c r="A124" s="18" t="s">
        <v>1953</v>
      </c>
      <c r="B124" s="19" t="s">
        <v>1954</v>
      </c>
      <c r="C124" s="15" t="s">
        <v>1955</v>
      </c>
      <c r="D124" s="15" t="s">
        <v>830</v>
      </c>
      <c r="E124" s="20">
        <v>21600</v>
      </c>
      <c r="F124" s="21">
        <v>87.544799999999995</v>
      </c>
      <c r="G124" s="22">
        <v>2.0000000000000001E-4</v>
      </c>
      <c r="H124" s="41"/>
      <c r="I124" s="24"/>
      <c r="J124" s="5"/>
    </row>
    <row r="125" spans="1:10" ht="12.95" customHeight="1">
      <c r="A125" s="18" t="s">
        <v>837</v>
      </c>
      <c r="B125" s="19" t="s">
        <v>838</v>
      </c>
      <c r="C125" s="15" t="s">
        <v>839</v>
      </c>
      <c r="D125" s="15" t="s">
        <v>318</v>
      </c>
      <c r="E125" s="20">
        <v>8100</v>
      </c>
      <c r="F125" s="21">
        <v>75.451499999999996</v>
      </c>
      <c r="G125" s="22">
        <v>1E-4</v>
      </c>
      <c r="H125" s="41"/>
      <c r="I125" s="24"/>
      <c r="J125" s="5"/>
    </row>
    <row r="126" spans="1:10" ht="12.95" customHeight="1">
      <c r="A126" s="18" t="s">
        <v>490</v>
      </c>
      <c r="B126" s="19" t="s">
        <v>491</v>
      </c>
      <c r="C126" s="15" t="s">
        <v>492</v>
      </c>
      <c r="D126" s="15" t="s">
        <v>346</v>
      </c>
      <c r="E126" s="20">
        <v>900</v>
      </c>
      <c r="F126" s="21">
        <v>50.2164</v>
      </c>
      <c r="G126" s="22">
        <v>1E-4</v>
      </c>
      <c r="H126" s="41"/>
      <c r="I126" s="24"/>
      <c r="J126" s="5"/>
    </row>
    <row r="127" spans="1:10" ht="12.95" customHeight="1">
      <c r="A127" s="18" t="s">
        <v>469</v>
      </c>
      <c r="B127" s="19" t="s">
        <v>470</v>
      </c>
      <c r="C127" s="15" t="s">
        <v>471</v>
      </c>
      <c r="D127" s="15" t="s">
        <v>346</v>
      </c>
      <c r="E127" s="20">
        <v>350</v>
      </c>
      <c r="F127" s="21">
        <v>42.118499999999997</v>
      </c>
      <c r="G127" s="22">
        <v>1E-4</v>
      </c>
      <c r="H127" s="41"/>
      <c r="I127" s="24"/>
      <c r="J127" s="5"/>
    </row>
    <row r="128" spans="1:10" ht="12.95" customHeight="1">
      <c r="A128" s="18" t="s">
        <v>1956</v>
      </c>
      <c r="B128" s="19" t="s">
        <v>1957</v>
      </c>
      <c r="C128" s="15" t="s">
        <v>1958</v>
      </c>
      <c r="D128" s="15" t="s">
        <v>271</v>
      </c>
      <c r="E128" s="20">
        <v>24375</v>
      </c>
      <c r="F128" s="21">
        <v>40.372300000000003</v>
      </c>
      <c r="G128" s="22">
        <v>1E-4</v>
      </c>
      <c r="H128" s="41"/>
      <c r="I128" s="24"/>
      <c r="J128" s="5"/>
    </row>
    <row r="129" spans="1:10" ht="12.95" customHeight="1">
      <c r="A129" s="18" t="s">
        <v>1959</v>
      </c>
      <c r="B129" s="19" t="s">
        <v>1960</v>
      </c>
      <c r="C129" s="15" t="s">
        <v>1961</v>
      </c>
      <c r="D129" s="15" t="s">
        <v>325</v>
      </c>
      <c r="E129" s="20">
        <v>875</v>
      </c>
      <c r="F129" s="21">
        <v>38.403799999999997</v>
      </c>
      <c r="G129" s="22">
        <v>1E-4</v>
      </c>
      <c r="H129" s="41"/>
      <c r="I129" s="24"/>
      <c r="J129" s="5"/>
    </row>
    <row r="130" spans="1:10" ht="12.95" customHeight="1">
      <c r="A130" s="18" t="s">
        <v>930</v>
      </c>
      <c r="B130" s="19" t="s">
        <v>931</v>
      </c>
      <c r="C130" s="15" t="s">
        <v>932</v>
      </c>
      <c r="D130" s="15" t="s">
        <v>282</v>
      </c>
      <c r="E130" s="20">
        <v>2500</v>
      </c>
      <c r="F130" s="21">
        <v>35.587499999999999</v>
      </c>
      <c r="G130" s="22">
        <v>1E-4</v>
      </c>
      <c r="H130" s="41"/>
      <c r="I130" s="24"/>
      <c r="J130" s="5"/>
    </row>
    <row r="131" spans="1:10" ht="12.95" customHeight="1">
      <c r="A131" s="18" t="s">
        <v>1690</v>
      </c>
      <c r="B131" s="19" t="s">
        <v>1691</v>
      </c>
      <c r="C131" s="15" t="s">
        <v>1692</v>
      </c>
      <c r="D131" s="15" t="s">
        <v>264</v>
      </c>
      <c r="E131" s="20">
        <v>20000</v>
      </c>
      <c r="F131" s="21">
        <v>33.415999999999997</v>
      </c>
      <c r="G131" s="22">
        <v>1E-4</v>
      </c>
      <c r="H131" s="41"/>
      <c r="I131" s="24"/>
      <c r="J131" s="5"/>
    </row>
    <row r="132" spans="1:10" ht="12.95" customHeight="1">
      <c r="A132" s="18" t="s">
        <v>1962</v>
      </c>
      <c r="B132" s="19" t="s">
        <v>1963</v>
      </c>
      <c r="C132" s="15" t="s">
        <v>1964</v>
      </c>
      <c r="D132" s="15" t="s">
        <v>370</v>
      </c>
      <c r="E132" s="20">
        <v>500</v>
      </c>
      <c r="F132" s="21">
        <v>32.397500000000001</v>
      </c>
      <c r="G132" s="22">
        <v>1E-4</v>
      </c>
      <c r="H132" s="41"/>
      <c r="I132" s="24"/>
      <c r="J132" s="5"/>
    </row>
    <row r="133" spans="1:10" ht="12.95" customHeight="1">
      <c r="A133" s="18" t="s">
        <v>1965</v>
      </c>
      <c r="B133" s="19" t="s">
        <v>1966</v>
      </c>
      <c r="C133" s="15" t="s">
        <v>1967</v>
      </c>
      <c r="D133" s="15" t="s">
        <v>398</v>
      </c>
      <c r="E133" s="20">
        <v>11250</v>
      </c>
      <c r="F133" s="21">
        <v>21.049900000000001</v>
      </c>
      <c r="G133" s="41" t="s">
        <v>1086</v>
      </c>
      <c r="H133" s="41"/>
      <c r="I133" s="24"/>
      <c r="J133" s="5"/>
    </row>
    <row r="134" spans="1:10" ht="12.95" customHeight="1">
      <c r="A134" s="18" t="s">
        <v>915</v>
      </c>
      <c r="B134" s="19" t="s">
        <v>916</v>
      </c>
      <c r="C134" s="15" t="s">
        <v>917</v>
      </c>
      <c r="D134" s="15" t="s">
        <v>486</v>
      </c>
      <c r="E134" s="20">
        <v>500</v>
      </c>
      <c r="F134" s="21">
        <v>18.9938</v>
      </c>
      <c r="G134" s="41" t="s">
        <v>1086</v>
      </c>
      <c r="H134" s="41"/>
      <c r="I134" s="24"/>
      <c r="J134" s="5"/>
    </row>
    <row r="135" spans="1:10" ht="12.95" customHeight="1">
      <c r="A135" s="18" t="s">
        <v>1693</v>
      </c>
      <c r="B135" s="19" t="s">
        <v>1694</v>
      </c>
      <c r="C135" s="15" t="s">
        <v>1695</v>
      </c>
      <c r="D135" s="15" t="s">
        <v>426</v>
      </c>
      <c r="E135" s="20">
        <v>500</v>
      </c>
      <c r="F135" s="21">
        <v>13.9565</v>
      </c>
      <c r="G135" s="41" t="s">
        <v>1086</v>
      </c>
      <c r="H135" s="41"/>
      <c r="I135" s="24"/>
      <c r="J135" s="5"/>
    </row>
    <row r="136" spans="1:10" ht="12.95" customHeight="1">
      <c r="A136" s="18" t="s">
        <v>893</v>
      </c>
      <c r="B136" s="19" t="s">
        <v>894</v>
      </c>
      <c r="C136" s="15" t="s">
        <v>895</v>
      </c>
      <c r="D136" s="15" t="s">
        <v>455</v>
      </c>
      <c r="E136" s="20">
        <v>2000</v>
      </c>
      <c r="F136" s="21">
        <v>12.500999999999999</v>
      </c>
      <c r="G136" s="41" t="s">
        <v>1086</v>
      </c>
      <c r="H136" s="41"/>
      <c r="I136" s="24"/>
      <c r="J136" s="5"/>
    </row>
    <row r="137" spans="1:10" ht="12.95" customHeight="1">
      <c r="A137" s="18" t="s">
        <v>1968</v>
      </c>
      <c r="B137" s="19" t="s">
        <v>1969</v>
      </c>
      <c r="C137" s="15" t="s">
        <v>1970</v>
      </c>
      <c r="D137" s="15" t="s">
        <v>830</v>
      </c>
      <c r="E137" s="20">
        <v>750</v>
      </c>
      <c r="F137" s="21">
        <v>11.3531</v>
      </c>
      <c r="G137" s="41" t="s">
        <v>1086</v>
      </c>
      <c r="H137" s="41"/>
      <c r="I137" s="24"/>
      <c r="J137" s="5"/>
    </row>
    <row r="138" spans="1:10" ht="12.95" customHeight="1">
      <c r="A138" s="18" t="s">
        <v>1971</v>
      </c>
      <c r="B138" s="19" t="s">
        <v>1972</v>
      </c>
      <c r="C138" s="15" t="s">
        <v>1973</v>
      </c>
      <c r="D138" s="15" t="s">
        <v>1974</v>
      </c>
      <c r="E138" s="20">
        <v>1500</v>
      </c>
      <c r="F138" s="21">
        <v>11.282999999999999</v>
      </c>
      <c r="G138" s="41" t="s">
        <v>1086</v>
      </c>
      <c r="H138" s="41"/>
      <c r="I138" s="24"/>
      <c r="J138" s="5"/>
    </row>
    <row r="139" spans="1:10" ht="12.95" customHeight="1">
      <c r="A139" s="18" t="s">
        <v>1975</v>
      </c>
      <c r="B139" s="19" t="s">
        <v>1976</v>
      </c>
      <c r="C139" s="15" t="s">
        <v>1977</v>
      </c>
      <c r="D139" s="15" t="s">
        <v>290</v>
      </c>
      <c r="E139" s="20">
        <v>500</v>
      </c>
      <c r="F139" s="21">
        <v>8.3518000000000008</v>
      </c>
      <c r="G139" s="41" t="s">
        <v>1086</v>
      </c>
      <c r="H139" s="41"/>
      <c r="I139" s="24"/>
      <c r="J139" s="5"/>
    </row>
    <row r="140" spans="1:10" ht="12.95" customHeight="1">
      <c r="A140" s="18" t="s">
        <v>1978</v>
      </c>
      <c r="B140" s="19" t="s">
        <v>1979</v>
      </c>
      <c r="C140" s="15" t="s">
        <v>1980</v>
      </c>
      <c r="D140" s="15" t="s">
        <v>350</v>
      </c>
      <c r="E140" s="20">
        <v>225</v>
      </c>
      <c r="F140" s="21">
        <v>7.2178000000000004</v>
      </c>
      <c r="G140" s="41" t="s">
        <v>1086</v>
      </c>
      <c r="H140" s="41"/>
      <c r="I140" s="24"/>
      <c r="J140" s="5"/>
    </row>
    <row r="141" spans="1:10" ht="12.95" customHeight="1">
      <c r="A141" s="18" t="s">
        <v>1981</v>
      </c>
      <c r="B141" s="19" t="s">
        <v>1982</v>
      </c>
      <c r="C141" s="15" t="s">
        <v>1983</v>
      </c>
      <c r="D141" s="15" t="s">
        <v>325</v>
      </c>
      <c r="E141" s="20">
        <v>850</v>
      </c>
      <c r="F141" s="21">
        <v>7.1097999999999999</v>
      </c>
      <c r="G141" s="41" t="s">
        <v>1086</v>
      </c>
      <c r="H141" s="41"/>
      <c r="I141" s="24"/>
      <c r="J141" s="5"/>
    </row>
    <row r="142" spans="1:10" ht="12.95" customHeight="1">
      <c r="A142" s="18" t="s">
        <v>831</v>
      </c>
      <c r="B142" s="19" t="s">
        <v>832</v>
      </c>
      <c r="C142" s="15" t="s">
        <v>833</v>
      </c>
      <c r="D142" s="15" t="s">
        <v>830</v>
      </c>
      <c r="E142" s="20">
        <v>200</v>
      </c>
      <c r="F142" s="21">
        <v>5.8341000000000003</v>
      </c>
      <c r="G142" s="41" t="s">
        <v>1086</v>
      </c>
      <c r="H142" s="41"/>
      <c r="I142" s="24"/>
      <c r="J142" s="5"/>
    </row>
    <row r="143" spans="1:10" ht="12.95" customHeight="1">
      <c r="A143" s="5"/>
      <c r="B143" s="14" t="s">
        <v>171</v>
      </c>
      <c r="C143" s="15"/>
      <c r="D143" s="15"/>
      <c r="E143" s="15"/>
      <c r="F143" s="25">
        <v>353745.09090000001</v>
      </c>
      <c r="G143" s="26">
        <v>0.6754</v>
      </c>
      <c r="H143" s="27"/>
      <c r="I143" s="28"/>
      <c r="J143" s="5"/>
    </row>
    <row r="144" spans="1:10" ht="12.95" customHeight="1">
      <c r="A144" s="5"/>
      <c r="B144" s="29" t="s">
        <v>499</v>
      </c>
      <c r="C144" s="2"/>
      <c r="D144" s="2"/>
      <c r="E144" s="2"/>
      <c r="F144" s="27" t="s">
        <v>173</v>
      </c>
      <c r="G144" s="27" t="s">
        <v>173</v>
      </c>
      <c r="H144" s="27"/>
      <c r="I144" s="28"/>
      <c r="J144" s="5"/>
    </row>
    <row r="145" spans="1:10" ht="12.95" customHeight="1">
      <c r="A145" s="5"/>
      <c r="B145" s="29" t="s">
        <v>171</v>
      </c>
      <c r="C145" s="2"/>
      <c r="D145" s="2"/>
      <c r="E145" s="2"/>
      <c r="F145" s="27" t="s">
        <v>173</v>
      </c>
      <c r="G145" s="27" t="s">
        <v>173</v>
      </c>
      <c r="H145" s="27"/>
      <c r="I145" s="28"/>
      <c r="J145" s="5"/>
    </row>
    <row r="146" spans="1:10" ht="12.95" customHeight="1">
      <c r="A146" s="5"/>
      <c r="B146" s="29" t="s">
        <v>174</v>
      </c>
      <c r="C146" s="30"/>
      <c r="D146" s="2"/>
      <c r="E146" s="30"/>
      <c r="F146" s="25">
        <v>353745.09090000001</v>
      </c>
      <c r="G146" s="26">
        <v>0.6754</v>
      </c>
      <c r="H146" s="27"/>
      <c r="I146" s="28"/>
      <c r="J146" s="5"/>
    </row>
    <row r="147" spans="1:10" ht="12.95" customHeight="1">
      <c r="A147" s="5"/>
      <c r="B147" s="14" t="s">
        <v>1013</v>
      </c>
      <c r="C147" s="15"/>
      <c r="D147" s="15"/>
      <c r="E147" s="15"/>
      <c r="F147" s="15"/>
      <c r="G147" s="15"/>
      <c r="H147" s="16"/>
      <c r="I147" s="17"/>
      <c r="J147" s="5"/>
    </row>
    <row r="148" spans="1:10" ht="12.95" customHeight="1">
      <c r="A148" s="5"/>
      <c r="B148" s="14" t="s">
        <v>1014</v>
      </c>
      <c r="C148" s="15"/>
      <c r="D148" s="15"/>
      <c r="E148" s="15"/>
      <c r="F148" s="5"/>
      <c r="G148" s="16"/>
      <c r="H148" s="16"/>
      <c r="I148" s="17"/>
      <c r="J148" s="5"/>
    </row>
    <row r="149" spans="1:10" ht="12.95" customHeight="1">
      <c r="A149" s="18" t="s">
        <v>1984</v>
      </c>
      <c r="B149" s="19" t="s">
        <v>1985</v>
      </c>
      <c r="C149" s="15"/>
      <c r="D149" s="15"/>
      <c r="E149" s="20">
        <v>-200</v>
      </c>
      <c r="F149" s="21">
        <v>-5.8514999999999997</v>
      </c>
      <c r="G149" s="41" t="s">
        <v>1086</v>
      </c>
      <c r="H149" s="41"/>
      <c r="I149" s="24"/>
      <c r="J149" s="5"/>
    </row>
    <row r="150" spans="1:10" ht="12.95" customHeight="1">
      <c r="A150" s="18" t="s">
        <v>1986</v>
      </c>
      <c r="B150" s="19" t="s">
        <v>1987</v>
      </c>
      <c r="C150" s="15"/>
      <c r="D150" s="15"/>
      <c r="E150" s="20">
        <v>-850</v>
      </c>
      <c r="F150" s="21">
        <v>-7.1574</v>
      </c>
      <c r="G150" s="41" t="s">
        <v>1086</v>
      </c>
      <c r="H150" s="41"/>
      <c r="I150" s="24"/>
      <c r="J150" s="5"/>
    </row>
    <row r="151" spans="1:10" ht="12.95" customHeight="1">
      <c r="A151" s="18" t="s">
        <v>1988</v>
      </c>
      <c r="B151" s="19" t="s">
        <v>1989</v>
      </c>
      <c r="C151" s="15"/>
      <c r="D151" s="15"/>
      <c r="E151" s="20">
        <v>-225</v>
      </c>
      <c r="F151" s="21">
        <v>-7.2423999999999999</v>
      </c>
      <c r="G151" s="41" t="s">
        <v>1086</v>
      </c>
      <c r="H151" s="41"/>
      <c r="I151" s="24"/>
      <c r="J151" s="5"/>
    </row>
    <row r="152" spans="1:10" ht="12.95" customHeight="1">
      <c r="A152" s="18" t="s">
        <v>1990</v>
      </c>
      <c r="B152" s="19" t="s">
        <v>1991</v>
      </c>
      <c r="C152" s="15"/>
      <c r="D152" s="15"/>
      <c r="E152" s="20">
        <v>-500</v>
      </c>
      <c r="F152" s="21">
        <v>-8.3603000000000005</v>
      </c>
      <c r="G152" s="41" t="s">
        <v>1086</v>
      </c>
      <c r="H152" s="41"/>
      <c r="I152" s="24"/>
      <c r="J152" s="5"/>
    </row>
    <row r="153" spans="1:10" ht="12.95" customHeight="1">
      <c r="A153" s="18" t="s">
        <v>1992</v>
      </c>
      <c r="B153" s="19" t="s">
        <v>1993</v>
      </c>
      <c r="C153" s="15"/>
      <c r="D153" s="15"/>
      <c r="E153" s="20">
        <v>-1500</v>
      </c>
      <c r="F153" s="21">
        <v>-11.364000000000001</v>
      </c>
      <c r="G153" s="41" t="s">
        <v>1086</v>
      </c>
      <c r="H153" s="41"/>
      <c r="I153" s="24"/>
      <c r="J153" s="5"/>
    </row>
    <row r="154" spans="1:10" ht="12.95" customHeight="1">
      <c r="A154" s="18" t="s">
        <v>1994</v>
      </c>
      <c r="B154" s="19" t="s">
        <v>1995</v>
      </c>
      <c r="C154" s="15"/>
      <c r="D154" s="15"/>
      <c r="E154" s="20">
        <v>-750</v>
      </c>
      <c r="F154" s="21">
        <v>-11.4293</v>
      </c>
      <c r="G154" s="41" t="s">
        <v>1086</v>
      </c>
      <c r="H154" s="41"/>
      <c r="I154" s="24"/>
      <c r="J154" s="5"/>
    </row>
    <row r="155" spans="1:10" ht="12.95" customHeight="1">
      <c r="A155" s="18" t="s">
        <v>1996</v>
      </c>
      <c r="B155" s="19" t="s">
        <v>1997</v>
      </c>
      <c r="C155" s="15"/>
      <c r="D155" s="15"/>
      <c r="E155" s="20">
        <v>-2000</v>
      </c>
      <c r="F155" s="21">
        <v>-12.513999999999999</v>
      </c>
      <c r="G155" s="41" t="s">
        <v>1086</v>
      </c>
      <c r="H155" s="41"/>
      <c r="I155" s="24"/>
      <c r="J155" s="5"/>
    </row>
    <row r="156" spans="1:10" ht="12.95" customHeight="1">
      <c r="A156" s="18" t="s">
        <v>1998</v>
      </c>
      <c r="B156" s="19" t="s">
        <v>1999</v>
      </c>
      <c r="C156" s="15"/>
      <c r="D156" s="15"/>
      <c r="E156" s="20">
        <v>-500</v>
      </c>
      <c r="F156" s="21">
        <v>-14.029500000000001</v>
      </c>
      <c r="G156" s="41" t="s">
        <v>1086</v>
      </c>
      <c r="H156" s="41"/>
      <c r="I156" s="24"/>
      <c r="J156" s="5"/>
    </row>
    <row r="157" spans="1:10" ht="12.95" customHeight="1">
      <c r="A157" s="18" t="s">
        <v>2000</v>
      </c>
      <c r="B157" s="19" t="s">
        <v>2001</v>
      </c>
      <c r="C157" s="15"/>
      <c r="D157" s="15"/>
      <c r="E157" s="20">
        <v>-500</v>
      </c>
      <c r="F157" s="21">
        <v>-19.1005</v>
      </c>
      <c r="G157" s="41" t="s">
        <v>1086</v>
      </c>
      <c r="H157" s="41"/>
      <c r="I157" s="24"/>
      <c r="J157" s="5"/>
    </row>
    <row r="158" spans="1:10" ht="12.95" customHeight="1">
      <c r="A158" s="18" t="s">
        <v>2002</v>
      </c>
      <c r="B158" s="19" t="s">
        <v>2003</v>
      </c>
      <c r="C158" s="15"/>
      <c r="D158" s="15"/>
      <c r="E158" s="20">
        <v>-11250</v>
      </c>
      <c r="F158" s="21">
        <v>-21.144400000000001</v>
      </c>
      <c r="G158" s="41" t="s">
        <v>1086</v>
      </c>
      <c r="H158" s="41"/>
      <c r="I158" s="24"/>
      <c r="J158" s="5"/>
    </row>
    <row r="159" spans="1:10" ht="12.95" customHeight="1">
      <c r="A159" s="18" t="s">
        <v>2004</v>
      </c>
      <c r="B159" s="19" t="s">
        <v>2005</v>
      </c>
      <c r="C159" s="15"/>
      <c r="D159" s="15"/>
      <c r="E159" s="20">
        <v>-500</v>
      </c>
      <c r="F159" s="21">
        <v>-32.5</v>
      </c>
      <c r="G159" s="22">
        <v>-1E-4</v>
      </c>
      <c r="H159" s="41"/>
      <c r="I159" s="24"/>
      <c r="J159" s="5"/>
    </row>
    <row r="160" spans="1:10" ht="12.95" customHeight="1">
      <c r="A160" s="18" t="s">
        <v>1712</v>
      </c>
      <c r="B160" s="19" t="s">
        <v>1713</v>
      </c>
      <c r="C160" s="15"/>
      <c r="D160" s="15"/>
      <c r="E160" s="20">
        <v>-20000</v>
      </c>
      <c r="F160" s="21">
        <v>-33.619999999999997</v>
      </c>
      <c r="G160" s="22">
        <v>-1E-4</v>
      </c>
      <c r="H160" s="41"/>
      <c r="I160" s="24"/>
      <c r="J160" s="5"/>
    </row>
    <row r="161" spans="1:10" ht="12.95" customHeight="1">
      <c r="A161" s="18" t="s">
        <v>2006</v>
      </c>
      <c r="B161" s="19" t="s">
        <v>2007</v>
      </c>
      <c r="C161" s="15"/>
      <c r="D161" s="15"/>
      <c r="E161" s="20">
        <v>-2500</v>
      </c>
      <c r="F161" s="21">
        <v>-35.593800000000002</v>
      </c>
      <c r="G161" s="22">
        <v>-1E-4</v>
      </c>
      <c r="H161" s="41"/>
      <c r="I161" s="24"/>
      <c r="J161" s="5"/>
    </row>
    <row r="162" spans="1:10" ht="12.95" customHeight="1">
      <c r="A162" s="18" t="s">
        <v>2008</v>
      </c>
      <c r="B162" s="19" t="s">
        <v>2009</v>
      </c>
      <c r="C162" s="15"/>
      <c r="D162" s="15"/>
      <c r="E162" s="20">
        <v>-875</v>
      </c>
      <c r="F162" s="21">
        <v>-38.504399999999997</v>
      </c>
      <c r="G162" s="22">
        <v>-1E-4</v>
      </c>
      <c r="H162" s="41"/>
      <c r="I162" s="24"/>
      <c r="J162" s="5"/>
    </row>
    <row r="163" spans="1:10" ht="12.95" customHeight="1">
      <c r="A163" s="18" t="s">
        <v>2010</v>
      </c>
      <c r="B163" s="19" t="s">
        <v>2011</v>
      </c>
      <c r="C163" s="15"/>
      <c r="D163" s="15"/>
      <c r="E163" s="20">
        <v>-24375</v>
      </c>
      <c r="F163" s="21">
        <v>-40.56</v>
      </c>
      <c r="G163" s="22">
        <v>-1E-4</v>
      </c>
      <c r="H163" s="41"/>
      <c r="I163" s="24"/>
      <c r="J163" s="5"/>
    </row>
    <row r="164" spans="1:10" ht="12.95" customHeight="1">
      <c r="A164" s="18" t="s">
        <v>2012</v>
      </c>
      <c r="B164" s="19" t="s">
        <v>2013</v>
      </c>
      <c r="C164" s="15"/>
      <c r="D164" s="15"/>
      <c r="E164" s="20">
        <v>-350</v>
      </c>
      <c r="F164" s="21">
        <v>-42.406500000000001</v>
      </c>
      <c r="G164" s="22">
        <v>-1E-4</v>
      </c>
      <c r="H164" s="41"/>
      <c r="I164" s="24"/>
      <c r="J164" s="5"/>
    </row>
    <row r="165" spans="1:10" ht="12.95" customHeight="1">
      <c r="A165" s="18" t="s">
        <v>2014</v>
      </c>
      <c r="B165" s="19" t="s">
        <v>2015</v>
      </c>
      <c r="C165" s="15"/>
      <c r="D165" s="15"/>
      <c r="E165" s="20">
        <v>-900</v>
      </c>
      <c r="F165" s="21">
        <v>-50.5854</v>
      </c>
      <c r="G165" s="22">
        <v>-1E-4</v>
      </c>
      <c r="H165" s="41"/>
      <c r="I165" s="24"/>
      <c r="J165" s="5"/>
    </row>
    <row r="166" spans="1:10" ht="12.95" customHeight="1">
      <c r="A166" s="18" t="s">
        <v>2016</v>
      </c>
      <c r="B166" s="19" t="s">
        <v>2017</v>
      </c>
      <c r="C166" s="15"/>
      <c r="D166" s="15"/>
      <c r="E166" s="20">
        <v>-2250</v>
      </c>
      <c r="F166" s="21">
        <v>-71.266499999999994</v>
      </c>
      <c r="G166" s="22">
        <v>-1E-4</v>
      </c>
      <c r="H166" s="41"/>
      <c r="I166" s="24"/>
      <c r="J166" s="5"/>
    </row>
    <row r="167" spans="1:10" ht="12.95" customHeight="1">
      <c r="A167" s="18" t="s">
        <v>2018</v>
      </c>
      <c r="B167" s="19" t="s">
        <v>2019</v>
      </c>
      <c r="C167" s="15"/>
      <c r="D167" s="15"/>
      <c r="E167" s="20">
        <v>-8100</v>
      </c>
      <c r="F167" s="21">
        <v>-75.406999999999996</v>
      </c>
      <c r="G167" s="22">
        <v>-1E-4</v>
      </c>
      <c r="H167" s="41"/>
      <c r="I167" s="24"/>
      <c r="J167" s="5"/>
    </row>
    <row r="168" spans="1:10" ht="12.95" customHeight="1">
      <c r="A168" s="18" t="s">
        <v>2020</v>
      </c>
      <c r="B168" s="19" t="s">
        <v>2021</v>
      </c>
      <c r="C168" s="15"/>
      <c r="D168" s="15"/>
      <c r="E168" s="20">
        <v>-21600</v>
      </c>
      <c r="F168" s="21">
        <v>-87.469200000000001</v>
      </c>
      <c r="G168" s="22">
        <v>-2.0000000000000001E-4</v>
      </c>
      <c r="H168" s="41"/>
      <c r="I168" s="24"/>
      <c r="J168" s="5"/>
    </row>
    <row r="169" spans="1:10" ht="12.95" customHeight="1">
      <c r="A169" s="18" t="s">
        <v>2022</v>
      </c>
      <c r="B169" s="19" t="s">
        <v>2023</v>
      </c>
      <c r="C169" s="15"/>
      <c r="D169" s="15"/>
      <c r="E169" s="20">
        <v>-1600</v>
      </c>
      <c r="F169" s="21">
        <v>-88.059200000000004</v>
      </c>
      <c r="G169" s="22">
        <v>-2.0000000000000001E-4</v>
      </c>
      <c r="H169" s="41"/>
      <c r="I169" s="24"/>
      <c r="J169" s="5"/>
    </row>
    <row r="170" spans="1:10" ht="12.95" customHeight="1">
      <c r="A170" s="18" t="s">
        <v>2024</v>
      </c>
      <c r="B170" s="19" t="s">
        <v>2025</v>
      </c>
      <c r="C170" s="15"/>
      <c r="D170" s="15"/>
      <c r="E170" s="20">
        <v>-1950</v>
      </c>
      <c r="F170" s="21">
        <v>-105.417</v>
      </c>
      <c r="G170" s="22">
        <v>-2.0000000000000001E-4</v>
      </c>
      <c r="H170" s="41"/>
      <c r="I170" s="24"/>
      <c r="J170" s="5"/>
    </row>
    <row r="171" spans="1:10" ht="12.95" customHeight="1">
      <c r="A171" s="18" t="s">
        <v>2026</v>
      </c>
      <c r="B171" s="19" t="s">
        <v>2027</v>
      </c>
      <c r="C171" s="15"/>
      <c r="D171" s="15"/>
      <c r="E171" s="20">
        <v>-23800</v>
      </c>
      <c r="F171" s="21">
        <v>-128.4605</v>
      </c>
      <c r="G171" s="22">
        <v>-2.0000000000000001E-4</v>
      </c>
      <c r="H171" s="41"/>
      <c r="I171" s="24"/>
      <c r="J171" s="5"/>
    </row>
    <row r="172" spans="1:10" ht="12.95" customHeight="1">
      <c r="A172" s="18" t="s">
        <v>2028</v>
      </c>
      <c r="B172" s="19" t="s">
        <v>2029</v>
      </c>
      <c r="C172" s="15"/>
      <c r="D172" s="15"/>
      <c r="E172" s="20">
        <v>-4250</v>
      </c>
      <c r="F172" s="21">
        <v>-134.71860000000001</v>
      </c>
      <c r="G172" s="22">
        <v>-2.9999999999999997E-4</v>
      </c>
      <c r="H172" s="41"/>
      <c r="I172" s="24"/>
      <c r="J172" s="5"/>
    </row>
    <row r="173" spans="1:10" ht="12.95" customHeight="1">
      <c r="A173" s="18" t="s">
        <v>2030</v>
      </c>
      <c r="B173" s="19" t="s">
        <v>2031</v>
      </c>
      <c r="C173" s="15"/>
      <c r="D173" s="15"/>
      <c r="E173" s="20">
        <v>-172500</v>
      </c>
      <c r="F173" s="21">
        <v>-142.74379999999999</v>
      </c>
      <c r="G173" s="22">
        <v>-2.9999999999999997E-4</v>
      </c>
      <c r="H173" s="41"/>
      <c r="I173" s="24"/>
      <c r="J173" s="5"/>
    </row>
    <row r="174" spans="1:10" ht="12.95" customHeight="1">
      <c r="A174" s="18" t="s">
        <v>2032</v>
      </c>
      <c r="B174" s="19" t="s">
        <v>2033</v>
      </c>
      <c r="C174" s="15"/>
      <c r="D174" s="15"/>
      <c r="E174" s="20">
        <v>-55825</v>
      </c>
      <c r="F174" s="21">
        <v>-154.2166</v>
      </c>
      <c r="G174" s="22">
        <v>-2.9999999999999997E-4</v>
      </c>
      <c r="H174" s="41"/>
      <c r="I174" s="24"/>
      <c r="J174" s="5"/>
    </row>
    <row r="175" spans="1:10" ht="12.95" customHeight="1">
      <c r="A175" s="18" t="s">
        <v>2034</v>
      </c>
      <c r="B175" s="19" t="s">
        <v>2035</v>
      </c>
      <c r="C175" s="15"/>
      <c r="D175" s="15"/>
      <c r="E175" s="20">
        <v>-11000</v>
      </c>
      <c r="F175" s="21">
        <v>-200.36500000000001</v>
      </c>
      <c r="G175" s="22">
        <v>-4.0000000000000002E-4</v>
      </c>
      <c r="H175" s="41"/>
      <c r="I175" s="24"/>
      <c r="J175" s="5"/>
    </row>
    <row r="176" spans="1:10" ht="12.95" customHeight="1">
      <c r="A176" s="18" t="s">
        <v>2036</v>
      </c>
      <c r="B176" s="19" t="s">
        <v>2037</v>
      </c>
      <c r="C176" s="15"/>
      <c r="D176" s="15"/>
      <c r="E176" s="20">
        <v>-9000</v>
      </c>
      <c r="F176" s="21">
        <v>-226.7055</v>
      </c>
      <c r="G176" s="22">
        <v>-4.0000000000000002E-4</v>
      </c>
      <c r="H176" s="41"/>
      <c r="I176" s="24"/>
      <c r="J176" s="5"/>
    </row>
    <row r="177" spans="1:10" ht="12.95" customHeight="1">
      <c r="A177" s="18" t="s">
        <v>2038</v>
      </c>
      <c r="B177" s="19" t="s">
        <v>2039</v>
      </c>
      <c r="C177" s="15"/>
      <c r="D177" s="15"/>
      <c r="E177" s="20">
        <v>-180</v>
      </c>
      <c r="F177" s="21">
        <v>-234.21780000000001</v>
      </c>
      <c r="G177" s="22">
        <v>-4.0000000000000002E-4</v>
      </c>
      <c r="H177" s="41"/>
      <c r="I177" s="24"/>
      <c r="J177" s="5"/>
    </row>
    <row r="178" spans="1:10" ht="12.95" customHeight="1">
      <c r="A178" s="18" t="s">
        <v>1722</v>
      </c>
      <c r="B178" s="19" t="s">
        <v>1723</v>
      </c>
      <c r="C178" s="15"/>
      <c r="D178" s="15"/>
      <c r="E178" s="20">
        <v>-195000</v>
      </c>
      <c r="F178" s="21">
        <v>-239.85</v>
      </c>
      <c r="G178" s="22">
        <v>-5.0000000000000001E-4</v>
      </c>
      <c r="H178" s="41"/>
      <c r="I178" s="24"/>
      <c r="J178" s="5"/>
    </row>
    <row r="179" spans="1:10" ht="12.95" customHeight="1">
      <c r="A179" s="18" t="s">
        <v>2040</v>
      </c>
      <c r="B179" s="19" t="s">
        <v>2041</v>
      </c>
      <c r="C179" s="15"/>
      <c r="D179" s="15"/>
      <c r="E179" s="20">
        <v>-78000</v>
      </c>
      <c r="F179" s="21">
        <v>-256.38600000000002</v>
      </c>
      <c r="G179" s="22">
        <v>-5.0000000000000001E-4</v>
      </c>
      <c r="H179" s="41"/>
      <c r="I179" s="24"/>
      <c r="J179" s="5"/>
    </row>
    <row r="180" spans="1:10" ht="12.95" customHeight="1">
      <c r="A180" s="18" t="s">
        <v>2042</v>
      </c>
      <c r="B180" s="19" t="s">
        <v>2043</v>
      </c>
      <c r="C180" s="15"/>
      <c r="D180" s="15"/>
      <c r="E180" s="20">
        <v>-3125</v>
      </c>
      <c r="F180" s="21">
        <v>-266.61090000000002</v>
      </c>
      <c r="G180" s="22">
        <v>-5.0000000000000001E-4</v>
      </c>
      <c r="H180" s="41"/>
      <c r="I180" s="24"/>
      <c r="J180" s="5"/>
    </row>
    <row r="181" spans="1:10" ht="12.95" customHeight="1">
      <c r="A181" s="18" t="s">
        <v>2044</v>
      </c>
      <c r="B181" s="19" t="s">
        <v>2045</v>
      </c>
      <c r="C181" s="15"/>
      <c r="D181" s="15"/>
      <c r="E181" s="20">
        <v>-975</v>
      </c>
      <c r="F181" s="21">
        <v>-273.27980000000002</v>
      </c>
      <c r="G181" s="22">
        <v>-5.0000000000000001E-4</v>
      </c>
      <c r="H181" s="41"/>
      <c r="I181" s="24"/>
      <c r="J181" s="5"/>
    </row>
    <row r="182" spans="1:10" ht="12.95" customHeight="1">
      <c r="A182" s="18" t="s">
        <v>1736</v>
      </c>
      <c r="B182" s="19" t="s">
        <v>1737</v>
      </c>
      <c r="C182" s="15"/>
      <c r="D182" s="15"/>
      <c r="E182" s="20">
        <v>-10500</v>
      </c>
      <c r="F182" s="21">
        <v>-276.83249999999998</v>
      </c>
      <c r="G182" s="22">
        <v>-5.0000000000000001E-4</v>
      </c>
      <c r="H182" s="41"/>
      <c r="I182" s="24"/>
      <c r="J182" s="5"/>
    </row>
    <row r="183" spans="1:10" ht="12.95" customHeight="1">
      <c r="A183" s="18" t="s">
        <v>2046</v>
      </c>
      <c r="B183" s="19" t="s">
        <v>2047</v>
      </c>
      <c r="C183" s="15"/>
      <c r="D183" s="15"/>
      <c r="E183" s="20">
        <v>-19800</v>
      </c>
      <c r="F183" s="21">
        <v>-293.57459999999998</v>
      </c>
      <c r="G183" s="22">
        <v>-5.9999999999999995E-4</v>
      </c>
      <c r="H183" s="41"/>
      <c r="I183" s="24"/>
      <c r="J183" s="5"/>
    </row>
    <row r="184" spans="1:10" ht="12.95" customHeight="1">
      <c r="A184" s="18" t="s">
        <v>2048</v>
      </c>
      <c r="B184" s="19" t="s">
        <v>2049</v>
      </c>
      <c r="C184" s="15"/>
      <c r="D184" s="15"/>
      <c r="E184" s="20">
        <v>-52500</v>
      </c>
      <c r="F184" s="21">
        <v>-316.91629999999998</v>
      </c>
      <c r="G184" s="22">
        <v>-5.9999999999999995E-4</v>
      </c>
      <c r="H184" s="41"/>
      <c r="I184" s="24"/>
      <c r="J184" s="5"/>
    </row>
    <row r="185" spans="1:10" ht="12.95" customHeight="1">
      <c r="A185" s="18" t="s">
        <v>1726</v>
      </c>
      <c r="B185" s="19" t="s">
        <v>1727</v>
      </c>
      <c r="C185" s="15"/>
      <c r="D185" s="15"/>
      <c r="E185" s="20">
        <v>-14350</v>
      </c>
      <c r="F185" s="21">
        <v>-340.74079999999998</v>
      </c>
      <c r="G185" s="22">
        <v>-6.9999999999999999E-4</v>
      </c>
      <c r="H185" s="41"/>
      <c r="I185" s="24"/>
      <c r="J185" s="5"/>
    </row>
    <row r="186" spans="1:10" ht="12.95" customHeight="1">
      <c r="A186" s="18" t="s">
        <v>2050</v>
      </c>
      <c r="B186" s="19" t="s">
        <v>2051</v>
      </c>
      <c r="C186" s="15"/>
      <c r="D186" s="15"/>
      <c r="E186" s="20">
        <v>-73500</v>
      </c>
      <c r="F186" s="21">
        <v>-350.00700000000001</v>
      </c>
      <c r="G186" s="22">
        <v>-6.9999999999999999E-4</v>
      </c>
      <c r="H186" s="41"/>
      <c r="I186" s="24"/>
      <c r="J186" s="5"/>
    </row>
    <row r="187" spans="1:10" ht="12.95" customHeight="1">
      <c r="A187" s="18" t="s">
        <v>2052</v>
      </c>
      <c r="B187" s="19" t="s">
        <v>2053</v>
      </c>
      <c r="C187" s="15"/>
      <c r="D187" s="15"/>
      <c r="E187" s="20">
        <v>-39975</v>
      </c>
      <c r="F187" s="21">
        <v>-366.0711</v>
      </c>
      <c r="G187" s="22">
        <v>-6.9999999999999999E-4</v>
      </c>
      <c r="H187" s="41"/>
      <c r="I187" s="24"/>
      <c r="J187" s="5"/>
    </row>
    <row r="188" spans="1:10" ht="12.95" customHeight="1">
      <c r="A188" s="18" t="s">
        <v>2054</v>
      </c>
      <c r="B188" s="19" t="s">
        <v>2055</v>
      </c>
      <c r="C188" s="15"/>
      <c r="D188" s="15"/>
      <c r="E188" s="20">
        <v>-11550</v>
      </c>
      <c r="F188" s="21">
        <v>-395.77809999999999</v>
      </c>
      <c r="G188" s="22">
        <v>-8.0000000000000004E-4</v>
      </c>
      <c r="H188" s="41"/>
      <c r="I188" s="24"/>
      <c r="J188" s="5"/>
    </row>
    <row r="189" spans="1:10" ht="12.95" customHeight="1">
      <c r="A189" s="18" t="s">
        <v>2056</v>
      </c>
      <c r="B189" s="19" t="s">
        <v>2057</v>
      </c>
      <c r="C189" s="15"/>
      <c r="D189" s="15"/>
      <c r="E189" s="20">
        <v>-10050</v>
      </c>
      <c r="F189" s="21">
        <v>-404.10550000000001</v>
      </c>
      <c r="G189" s="22">
        <v>-8.0000000000000004E-4</v>
      </c>
      <c r="H189" s="41"/>
      <c r="I189" s="24"/>
      <c r="J189" s="5"/>
    </row>
    <row r="190" spans="1:10" ht="12.95" customHeight="1">
      <c r="A190" s="18" t="s">
        <v>2058</v>
      </c>
      <c r="B190" s="19" t="s">
        <v>2059</v>
      </c>
      <c r="C190" s="15"/>
      <c r="D190" s="15"/>
      <c r="E190" s="20">
        <v>-61600</v>
      </c>
      <c r="F190" s="21">
        <v>-428.89</v>
      </c>
      <c r="G190" s="22">
        <v>-8.0000000000000004E-4</v>
      </c>
      <c r="H190" s="41"/>
      <c r="I190" s="24"/>
      <c r="J190" s="5"/>
    </row>
    <row r="191" spans="1:10" ht="12.95" customHeight="1">
      <c r="A191" s="18" t="s">
        <v>2060</v>
      </c>
      <c r="B191" s="19" t="s">
        <v>2061</v>
      </c>
      <c r="C191" s="15"/>
      <c r="D191" s="15"/>
      <c r="E191" s="20">
        <v>-42000</v>
      </c>
      <c r="F191" s="21">
        <v>-440.13900000000001</v>
      </c>
      <c r="G191" s="22">
        <v>-8.0000000000000004E-4</v>
      </c>
      <c r="H191" s="41"/>
      <c r="I191" s="24"/>
      <c r="J191" s="5"/>
    </row>
    <row r="192" spans="1:10" ht="12.95" customHeight="1">
      <c r="A192" s="18" t="s">
        <v>2062</v>
      </c>
      <c r="B192" s="19" t="s">
        <v>2063</v>
      </c>
      <c r="C192" s="15"/>
      <c r="D192" s="15"/>
      <c r="E192" s="20">
        <v>-180000</v>
      </c>
      <c r="F192" s="21">
        <v>-446.13</v>
      </c>
      <c r="G192" s="22">
        <v>-8.9999999999999998E-4</v>
      </c>
      <c r="H192" s="41"/>
      <c r="I192" s="24"/>
      <c r="J192" s="5"/>
    </row>
    <row r="193" spans="1:10" ht="12.95" customHeight="1">
      <c r="A193" s="18" t="s">
        <v>2064</v>
      </c>
      <c r="B193" s="19" t="s">
        <v>2065</v>
      </c>
      <c r="C193" s="15"/>
      <c r="D193" s="15"/>
      <c r="E193" s="20">
        <v>-270000</v>
      </c>
      <c r="F193" s="21">
        <v>-481.68</v>
      </c>
      <c r="G193" s="22">
        <v>-8.9999999999999998E-4</v>
      </c>
      <c r="H193" s="41"/>
      <c r="I193" s="24"/>
      <c r="J193" s="5"/>
    </row>
    <row r="194" spans="1:10" ht="12.95" customHeight="1">
      <c r="A194" s="18" t="s">
        <v>2066</v>
      </c>
      <c r="B194" s="19" t="s">
        <v>2067</v>
      </c>
      <c r="C194" s="15"/>
      <c r="D194" s="15"/>
      <c r="E194" s="20">
        <v>-147825</v>
      </c>
      <c r="F194" s="21">
        <v>-493.66160000000002</v>
      </c>
      <c r="G194" s="22">
        <v>-8.9999999999999998E-4</v>
      </c>
      <c r="H194" s="41"/>
      <c r="I194" s="24"/>
      <c r="J194" s="5"/>
    </row>
    <row r="195" spans="1:10" ht="12.95" customHeight="1">
      <c r="A195" s="18" t="s">
        <v>1738</v>
      </c>
      <c r="B195" s="19" t="s">
        <v>1739</v>
      </c>
      <c r="C195" s="15"/>
      <c r="D195" s="15"/>
      <c r="E195" s="20">
        <v>-233325</v>
      </c>
      <c r="F195" s="21">
        <v>-515.88160000000005</v>
      </c>
      <c r="G195" s="22">
        <v>-1E-3</v>
      </c>
      <c r="H195" s="41"/>
      <c r="I195" s="24"/>
      <c r="J195" s="5"/>
    </row>
    <row r="196" spans="1:10" ht="12.95" customHeight="1">
      <c r="A196" s="18" t="s">
        <v>2068</v>
      </c>
      <c r="B196" s="19" t="s">
        <v>2069</v>
      </c>
      <c r="C196" s="15"/>
      <c r="D196" s="15"/>
      <c r="E196" s="20">
        <v>-10700</v>
      </c>
      <c r="F196" s="21">
        <v>-537.76599999999996</v>
      </c>
      <c r="G196" s="22">
        <v>-1E-3</v>
      </c>
      <c r="H196" s="41"/>
      <c r="I196" s="24"/>
      <c r="J196" s="5"/>
    </row>
    <row r="197" spans="1:10" ht="12.95" customHeight="1">
      <c r="A197" s="18" t="s">
        <v>2070</v>
      </c>
      <c r="B197" s="19" t="s">
        <v>2071</v>
      </c>
      <c r="C197" s="15"/>
      <c r="D197" s="15"/>
      <c r="E197" s="20">
        <v>-36000</v>
      </c>
      <c r="F197" s="21">
        <v>-539.38800000000003</v>
      </c>
      <c r="G197" s="22">
        <v>-1E-3</v>
      </c>
      <c r="H197" s="41"/>
      <c r="I197" s="24"/>
      <c r="J197" s="5"/>
    </row>
    <row r="198" spans="1:10" ht="12.95" customHeight="1">
      <c r="A198" s="18" t="s">
        <v>2072</v>
      </c>
      <c r="B198" s="19" t="s">
        <v>2073</v>
      </c>
      <c r="C198" s="15"/>
      <c r="D198" s="15"/>
      <c r="E198" s="20">
        <v>-2000</v>
      </c>
      <c r="F198" s="21">
        <v>-548.05100000000004</v>
      </c>
      <c r="G198" s="22">
        <v>-1E-3</v>
      </c>
      <c r="H198" s="41"/>
      <c r="I198" s="24"/>
      <c r="J198" s="5"/>
    </row>
    <row r="199" spans="1:10" ht="12.95" customHeight="1">
      <c r="A199" s="18" t="s">
        <v>2074</v>
      </c>
      <c r="B199" s="19" t="s">
        <v>2075</v>
      </c>
      <c r="C199" s="15"/>
      <c r="D199" s="15"/>
      <c r="E199" s="20">
        <v>-84000</v>
      </c>
      <c r="F199" s="21">
        <v>-580.48199999999997</v>
      </c>
      <c r="G199" s="22">
        <v>-1.1000000000000001E-3</v>
      </c>
      <c r="H199" s="41"/>
      <c r="I199" s="24"/>
      <c r="J199" s="5"/>
    </row>
    <row r="200" spans="1:10" ht="12.95" customHeight="1">
      <c r="A200" s="18" t="s">
        <v>2076</v>
      </c>
      <c r="B200" s="19" t="s">
        <v>2077</v>
      </c>
      <c r="C200" s="15"/>
      <c r="D200" s="15"/>
      <c r="E200" s="20">
        <v>-33000</v>
      </c>
      <c r="F200" s="21">
        <v>-609.60900000000004</v>
      </c>
      <c r="G200" s="22">
        <v>-1.1999999999999999E-3</v>
      </c>
      <c r="H200" s="41"/>
      <c r="I200" s="24"/>
      <c r="J200" s="5"/>
    </row>
    <row r="201" spans="1:10" ht="12.95" customHeight="1">
      <c r="A201" s="18" t="s">
        <v>2078</v>
      </c>
      <c r="B201" s="19" t="s">
        <v>2079</v>
      </c>
      <c r="C201" s="15"/>
      <c r="D201" s="15"/>
      <c r="E201" s="20">
        <v>-116400</v>
      </c>
      <c r="F201" s="21">
        <v>-718.88639999999998</v>
      </c>
      <c r="G201" s="22">
        <v>-1.4E-3</v>
      </c>
      <c r="H201" s="41"/>
      <c r="I201" s="24"/>
      <c r="J201" s="5"/>
    </row>
    <row r="202" spans="1:10" ht="12.95" customHeight="1">
      <c r="A202" s="18" t="s">
        <v>2080</v>
      </c>
      <c r="B202" s="19" t="s">
        <v>2081</v>
      </c>
      <c r="C202" s="15"/>
      <c r="D202" s="15"/>
      <c r="E202" s="20">
        <v>-6000</v>
      </c>
      <c r="F202" s="21">
        <v>-723.12300000000005</v>
      </c>
      <c r="G202" s="22">
        <v>-1.4E-3</v>
      </c>
      <c r="H202" s="41"/>
      <c r="I202" s="24"/>
      <c r="J202" s="5"/>
    </row>
    <row r="203" spans="1:10" ht="12.95" customHeight="1">
      <c r="A203" s="18" t="s">
        <v>2082</v>
      </c>
      <c r="B203" s="19" t="s">
        <v>2083</v>
      </c>
      <c r="C203" s="15"/>
      <c r="D203" s="15"/>
      <c r="E203" s="20">
        <v>-17100</v>
      </c>
      <c r="F203" s="21">
        <v>-728.03250000000003</v>
      </c>
      <c r="G203" s="22">
        <v>-1.4E-3</v>
      </c>
      <c r="H203" s="41"/>
      <c r="I203" s="24"/>
      <c r="J203" s="5"/>
    </row>
    <row r="204" spans="1:10" ht="12.95" customHeight="1">
      <c r="A204" s="18" t="s">
        <v>2084</v>
      </c>
      <c r="B204" s="19" t="s">
        <v>2085</v>
      </c>
      <c r="C204" s="15"/>
      <c r="D204" s="15"/>
      <c r="E204" s="20">
        <v>-27000</v>
      </c>
      <c r="F204" s="21">
        <v>-755.28449999999998</v>
      </c>
      <c r="G204" s="22">
        <v>-1.4E-3</v>
      </c>
      <c r="H204" s="41"/>
      <c r="I204" s="24"/>
      <c r="J204" s="5"/>
    </row>
    <row r="205" spans="1:10" ht="12.95" customHeight="1">
      <c r="A205" s="18" t="s">
        <v>2086</v>
      </c>
      <c r="B205" s="19" t="s">
        <v>2087</v>
      </c>
      <c r="C205" s="15"/>
      <c r="D205" s="15"/>
      <c r="E205" s="20">
        <v>-654750</v>
      </c>
      <c r="F205" s="21">
        <v>-787.66430000000003</v>
      </c>
      <c r="G205" s="22">
        <v>-1.5E-3</v>
      </c>
      <c r="H205" s="41"/>
      <c r="I205" s="24"/>
      <c r="J205" s="5"/>
    </row>
    <row r="206" spans="1:10" ht="12.95" customHeight="1">
      <c r="A206" s="18" t="s">
        <v>2088</v>
      </c>
      <c r="B206" s="19" t="s">
        <v>2089</v>
      </c>
      <c r="C206" s="15"/>
      <c r="D206" s="15"/>
      <c r="E206" s="20">
        <v>-48450</v>
      </c>
      <c r="F206" s="21">
        <v>-790.00149999999996</v>
      </c>
      <c r="G206" s="22">
        <v>-1.5E-3</v>
      </c>
      <c r="H206" s="41"/>
      <c r="I206" s="24"/>
      <c r="J206" s="5"/>
    </row>
    <row r="207" spans="1:10" ht="12.95" customHeight="1">
      <c r="A207" s="18" t="s">
        <v>1734</v>
      </c>
      <c r="B207" s="19" t="s">
        <v>1735</v>
      </c>
      <c r="C207" s="15"/>
      <c r="D207" s="15"/>
      <c r="E207" s="20">
        <v>-259200</v>
      </c>
      <c r="F207" s="21">
        <v>-790.68960000000004</v>
      </c>
      <c r="G207" s="22">
        <v>-1.5E-3</v>
      </c>
      <c r="H207" s="41"/>
      <c r="I207" s="24"/>
      <c r="J207" s="5"/>
    </row>
    <row r="208" spans="1:10" ht="12.95" customHeight="1">
      <c r="A208" s="18" t="s">
        <v>2090</v>
      </c>
      <c r="B208" s="19" t="s">
        <v>2091</v>
      </c>
      <c r="C208" s="15"/>
      <c r="D208" s="15"/>
      <c r="E208" s="20">
        <v>-19525</v>
      </c>
      <c r="F208" s="21">
        <v>-810.58040000000005</v>
      </c>
      <c r="G208" s="22">
        <v>-1.5E-3</v>
      </c>
      <c r="H208" s="41"/>
      <c r="I208" s="24"/>
      <c r="J208" s="5"/>
    </row>
    <row r="209" spans="1:10" ht="12.95" customHeight="1">
      <c r="A209" s="18" t="s">
        <v>2092</v>
      </c>
      <c r="B209" s="19" t="s">
        <v>2093</v>
      </c>
      <c r="C209" s="15"/>
      <c r="D209" s="15"/>
      <c r="E209" s="20">
        <v>-20800</v>
      </c>
      <c r="F209" s="21">
        <v>-820.57039999999995</v>
      </c>
      <c r="G209" s="22">
        <v>-1.6000000000000001E-3</v>
      </c>
      <c r="H209" s="41"/>
      <c r="I209" s="24"/>
      <c r="J209" s="5"/>
    </row>
    <row r="210" spans="1:10" ht="12.95" customHeight="1">
      <c r="A210" s="18" t="s">
        <v>2094</v>
      </c>
      <c r="B210" s="19" t="s">
        <v>2095</v>
      </c>
      <c r="C210" s="15"/>
      <c r="D210" s="15"/>
      <c r="E210" s="20">
        <v>-190400</v>
      </c>
      <c r="F210" s="21">
        <v>-824.33680000000004</v>
      </c>
      <c r="G210" s="22">
        <v>-1.6000000000000001E-3</v>
      </c>
      <c r="H210" s="41"/>
      <c r="I210" s="24"/>
      <c r="J210" s="5"/>
    </row>
    <row r="211" spans="1:10" ht="12.95" customHeight="1">
      <c r="A211" s="18" t="s">
        <v>2096</v>
      </c>
      <c r="B211" s="19" t="s">
        <v>2097</v>
      </c>
      <c r="C211" s="15"/>
      <c r="D211" s="15"/>
      <c r="E211" s="20">
        <v>-195500</v>
      </c>
      <c r="F211" s="21">
        <v>-836.44680000000005</v>
      </c>
      <c r="G211" s="22">
        <v>-1.6000000000000001E-3</v>
      </c>
      <c r="H211" s="41"/>
      <c r="I211" s="24"/>
      <c r="J211" s="5"/>
    </row>
    <row r="212" spans="1:10" ht="12.95" customHeight="1">
      <c r="A212" s="18" t="s">
        <v>2098</v>
      </c>
      <c r="B212" s="19" t="s">
        <v>2099</v>
      </c>
      <c r="C212" s="15"/>
      <c r="D212" s="15"/>
      <c r="E212" s="20">
        <v>-129600</v>
      </c>
      <c r="F212" s="21">
        <v>-872.20799999999997</v>
      </c>
      <c r="G212" s="22">
        <v>-1.6999999999999999E-3</v>
      </c>
      <c r="H212" s="41"/>
      <c r="I212" s="24"/>
      <c r="J212" s="5"/>
    </row>
    <row r="213" spans="1:10" ht="12.95" customHeight="1">
      <c r="A213" s="18" t="s">
        <v>2100</v>
      </c>
      <c r="B213" s="19" t="s">
        <v>2101</v>
      </c>
      <c r="C213" s="15"/>
      <c r="D213" s="15"/>
      <c r="E213" s="20">
        <v>-35475</v>
      </c>
      <c r="F213" s="21">
        <v>-876.48080000000004</v>
      </c>
      <c r="G213" s="22">
        <v>-1.6999999999999999E-3</v>
      </c>
      <c r="H213" s="41"/>
      <c r="I213" s="24"/>
      <c r="J213" s="5"/>
    </row>
    <row r="214" spans="1:10" ht="12.95" customHeight="1">
      <c r="A214" s="18" t="s">
        <v>2102</v>
      </c>
      <c r="B214" s="19" t="s">
        <v>2103</v>
      </c>
      <c r="C214" s="15"/>
      <c r="D214" s="15"/>
      <c r="E214" s="20">
        <v>-61800</v>
      </c>
      <c r="F214" s="21">
        <v>-889.67280000000005</v>
      </c>
      <c r="G214" s="22">
        <v>-1.6999999999999999E-3</v>
      </c>
      <c r="H214" s="41"/>
      <c r="I214" s="24"/>
      <c r="J214" s="5"/>
    </row>
    <row r="215" spans="1:10" ht="12.95" customHeight="1">
      <c r="A215" s="18" t="s">
        <v>2104</v>
      </c>
      <c r="B215" s="19" t="s">
        <v>2105</v>
      </c>
      <c r="C215" s="15"/>
      <c r="D215" s="15"/>
      <c r="E215" s="20">
        <v>-21000</v>
      </c>
      <c r="F215" s="21">
        <v>-970.77750000000003</v>
      </c>
      <c r="G215" s="22">
        <v>-1.9E-3</v>
      </c>
      <c r="H215" s="41"/>
      <c r="I215" s="24"/>
      <c r="J215" s="5"/>
    </row>
    <row r="216" spans="1:10" ht="12.95" customHeight="1">
      <c r="A216" s="18" t="s">
        <v>2106</v>
      </c>
      <c r="B216" s="19" t="s">
        <v>2107</v>
      </c>
      <c r="C216" s="15"/>
      <c r="D216" s="15"/>
      <c r="E216" s="20">
        <v>-12750</v>
      </c>
      <c r="F216" s="21">
        <v>-985.88739999999996</v>
      </c>
      <c r="G216" s="22">
        <v>-1.9E-3</v>
      </c>
      <c r="H216" s="41"/>
      <c r="I216" s="24"/>
      <c r="J216" s="5"/>
    </row>
    <row r="217" spans="1:10" ht="12.95" customHeight="1">
      <c r="A217" s="18" t="s">
        <v>2108</v>
      </c>
      <c r="B217" s="19" t="s">
        <v>2109</v>
      </c>
      <c r="C217" s="15"/>
      <c r="D217" s="15"/>
      <c r="E217" s="20">
        <v>-474000</v>
      </c>
      <c r="F217" s="21">
        <v>-990.423</v>
      </c>
      <c r="G217" s="22">
        <v>-1.9E-3</v>
      </c>
      <c r="H217" s="41"/>
      <c r="I217" s="24"/>
      <c r="J217" s="5"/>
    </row>
    <row r="218" spans="1:10" ht="12.95" customHeight="1">
      <c r="A218" s="18" t="s">
        <v>2110</v>
      </c>
      <c r="B218" s="19" t="s">
        <v>2111</v>
      </c>
      <c r="C218" s="15"/>
      <c r="D218" s="15"/>
      <c r="E218" s="20">
        <v>-57400</v>
      </c>
      <c r="F218" s="21">
        <v>-1017.9316</v>
      </c>
      <c r="G218" s="22">
        <v>-1.9E-3</v>
      </c>
      <c r="H218" s="41"/>
      <c r="I218" s="24"/>
      <c r="J218" s="5"/>
    </row>
    <row r="219" spans="1:10" ht="12.95" customHeight="1">
      <c r="A219" s="18" t="s">
        <v>2112</v>
      </c>
      <c r="B219" s="19" t="s">
        <v>2113</v>
      </c>
      <c r="C219" s="15"/>
      <c r="D219" s="15"/>
      <c r="E219" s="20">
        <v>-425000</v>
      </c>
      <c r="F219" s="21">
        <v>-1034.875</v>
      </c>
      <c r="G219" s="22">
        <v>-2E-3</v>
      </c>
      <c r="H219" s="41"/>
      <c r="I219" s="24"/>
      <c r="J219" s="5"/>
    </row>
    <row r="220" spans="1:10" ht="12.95" customHeight="1">
      <c r="A220" s="18" t="s">
        <v>1718</v>
      </c>
      <c r="B220" s="19" t="s">
        <v>1719</v>
      </c>
      <c r="C220" s="15"/>
      <c r="D220" s="15"/>
      <c r="E220" s="20">
        <v>-65500</v>
      </c>
      <c r="F220" s="21">
        <v>-1044.4957999999999</v>
      </c>
      <c r="G220" s="22">
        <v>-2E-3</v>
      </c>
      <c r="H220" s="41"/>
      <c r="I220" s="24"/>
      <c r="J220" s="5"/>
    </row>
    <row r="221" spans="1:10" ht="12.95" customHeight="1">
      <c r="A221" s="18" t="s">
        <v>1714</v>
      </c>
      <c r="B221" s="19" t="s">
        <v>1715</v>
      </c>
      <c r="C221" s="15"/>
      <c r="D221" s="15"/>
      <c r="E221" s="20">
        <v>-84700</v>
      </c>
      <c r="F221" s="21">
        <v>-1084.3717999999999</v>
      </c>
      <c r="G221" s="22">
        <v>-2.0999999999999999E-3</v>
      </c>
      <c r="H221" s="41"/>
      <c r="I221" s="24"/>
      <c r="J221" s="5"/>
    </row>
    <row r="222" spans="1:10" ht="12.95" customHeight="1">
      <c r="A222" s="18" t="s">
        <v>2114</v>
      </c>
      <c r="B222" s="19" t="s">
        <v>2115</v>
      </c>
      <c r="C222" s="15"/>
      <c r="D222" s="15"/>
      <c r="E222" s="20">
        <v>-236600</v>
      </c>
      <c r="F222" s="21">
        <v>-1154.0165</v>
      </c>
      <c r="G222" s="22">
        <v>-2.2000000000000001E-3</v>
      </c>
      <c r="H222" s="41"/>
      <c r="I222" s="24"/>
      <c r="J222" s="5"/>
    </row>
    <row r="223" spans="1:10" ht="12.95" customHeight="1">
      <c r="A223" s="18" t="s">
        <v>2116</v>
      </c>
      <c r="B223" s="19" t="s">
        <v>2117</v>
      </c>
      <c r="C223" s="15"/>
      <c r="D223" s="15"/>
      <c r="E223" s="20">
        <v>-349200</v>
      </c>
      <c r="F223" s="21">
        <v>-1163.0106000000001</v>
      </c>
      <c r="G223" s="22">
        <v>-2.2000000000000001E-3</v>
      </c>
      <c r="H223" s="41"/>
      <c r="I223" s="24"/>
      <c r="J223" s="5"/>
    </row>
    <row r="224" spans="1:10" ht="12.95" customHeight="1">
      <c r="A224" s="18" t="s">
        <v>2118</v>
      </c>
      <c r="B224" s="19" t="s">
        <v>2119</v>
      </c>
      <c r="C224" s="15"/>
      <c r="D224" s="15"/>
      <c r="E224" s="20">
        <v>-529200</v>
      </c>
      <c r="F224" s="21">
        <v>-1270.3445999999999</v>
      </c>
      <c r="G224" s="22">
        <v>-2.3999999999999998E-3</v>
      </c>
      <c r="H224" s="41"/>
      <c r="I224" s="24"/>
      <c r="J224" s="5"/>
    </row>
    <row r="225" spans="1:10" ht="12.95" customHeight="1">
      <c r="A225" s="18" t="s">
        <v>2120</v>
      </c>
      <c r="B225" s="19" t="s">
        <v>2121</v>
      </c>
      <c r="C225" s="15"/>
      <c r="D225" s="15"/>
      <c r="E225" s="20">
        <v>-214500</v>
      </c>
      <c r="F225" s="21">
        <v>-1308.5572999999999</v>
      </c>
      <c r="G225" s="22">
        <v>-2.5000000000000001E-3</v>
      </c>
      <c r="H225" s="41"/>
      <c r="I225" s="24"/>
      <c r="J225" s="5"/>
    </row>
    <row r="226" spans="1:10" ht="12.95" customHeight="1">
      <c r="A226" s="18" t="s">
        <v>2122</v>
      </c>
      <c r="B226" s="19" t="s">
        <v>2123</v>
      </c>
      <c r="C226" s="15"/>
      <c r="D226" s="15"/>
      <c r="E226" s="20">
        <v>-24200</v>
      </c>
      <c r="F226" s="21">
        <v>-1330.8306</v>
      </c>
      <c r="G226" s="22">
        <v>-2.5000000000000001E-3</v>
      </c>
      <c r="H226" s="41"/>
      <c r="I226" s="24"/>
      <c r="J226" s="5"/>
    </row>
    <row r="227" spans="1:10" ht="12.95" customHeight="1">
      <c r="A227" s="18" t="s">
        <v>2124</v>
      </c>
      <c r="B227" s="19" t="s">
        <v>2125</v>
      </c>
      <c r="C227" s="15"/>
      <c r="D227" s="15"/>
      <c r="E227" s="20">
        <v>-135850</v>
      </c>
      <c r="F227" s="21">
        <v>-1349.3300999999999</v>
      </c>
      <c r="G227" s="22">
        <v>-2.5999999999999999E-3</v>
      </c>
      <c r="H227" s="41"/>
      <c r="I227" s="24"/>
      <c r="J227" s="5"/>
    </row>
    <row r="228" spans="1:10" ht="12.95" customHeight="1">
      <c r="A228" s="18" t="s">
        <v>2126</v>
      </c>
      <c r="B228" s="19" t="s">
        <v>2127</v>
      </c>
      <c r="C228" s="15"/>
      <c r="D228" s="15"/>
      <c r="E228" s="20">
        <v>-276375</v>
      </c>
      <c r="F228" s="21">
        <v>-1397.6284000000001</v>
      </c>
      <c r="G228" s="22">
        <v>-2.7000000000000001E-3</v>
      </c>
      <c r="H228" s="41"/>
      <c r="I228" s="24"/>
      <c r="J228" s="5"/>
    </row>
    <row r="229" spans="1:10" ht="12.95" customHeight="1">
      <c r="A229" s="18" t="s">
        <v>2128</v>
      </c>
      <c r="B229" s="19" t="s">
        <v>2129</v>
      </c>
      <c r="C229" s="15"/>
      <c r="D229" s="15"/>
      <c r="E229" s="20">
        <v>-150625</v>
      </c>
      <c r="F229" s="21">
        <v>-1583.5206000000001</v>
      </c>
      <c r="G229" s="22">
        <v>-3.0000000000000001E-3</v>
      </c>
      <c r="H229" s="41"/>
      <c r="I229" s="24"/>
      <c r="J229" s="5"/>
    </row>
    <row r="230" spans="1:10" ht="12.95" customHeight="1">
      <c r="A230" s="18" t="s">
        <v>1702</v>
      </c>
      <c r="B230" s="19" t="s">
        <v>1703</v>
      </c>
      <c r="C230" s="15"/>
      <c r="D230" s="15"/>
      <c r="E230" s="20">
        <v>-119700</v>
      </c>
      <c r="F230" s="21">
        <v>-1738.0440000000001</v>
      </c>
      <c r="G230" s="22">
        <v>-3.3E-3</v>
      </c>
      <c r="H230" s="41"/>
      <c r="I230" s="24"/>
      <c r="J230" s="5"/>
    </row>
    <row r="231" spans="1:10" ht="12.95" customHeight="1">
      <c r="A231" s="18" t="s">
        <v>2130</v>
      </c>
      <c r="B231" s="19" t="s">
        <v>2131</v>
      </c>
      <c r="C231" s="15"/>
      <c r="D231" s="15"/>
      <c r="E231" s="20">
        <v>-1400000</v>
      </c>
      <c r="F231" s="21">
        <v>-1738.1</v>
      </c>
      <c r="G231" s="22">
        <v>-3.3E-3</v>
      </c>
      <c r="H231" s="41"/>
      <c r="I231" s="24"/>
      <c r="J231" s="5"/>
    </row>
    <row r="232" spans="1:10" ht="12.95" customHeight="1">
      <c r="A232" s="18" t="s">
        <v>2132</v>
      </c>
      <c r="B232" s="19" t="s">
        <v>2133</v>
      </c>
      <c r="C232" s="15"/>
      <c r="D232" s="15"/>
      <c r="E232" s="20">
        <v>-360000</v>
      </c>
      <c r="F232" s="21">
        <v>-1786.68</v>
      </c>
      <c r="G232" s="22">
        <v>-3.3999999999999998E-3</v>
      </c>
      <c r="H232" s="41"/>
      <c r="I232" s="24"/>
      <c r="J232" s="5"/>
    </row>
    <row r="233" spans="1:10" ht="12.95" customHeight="1">
      <c r="A233" s="18" t="s">
        <v>2134</v>
      </c>
      <c r="B233" s="19" t="s">
        <v>2135</v>
      </c>
      <c r="C233" s="15"/>
      <c r="D233" s="15"/>
      <c r="E233" s="20">
        <v>-168300</v>
      </c>
      <c r="F233" s="21">
        <v>-1820.7536</v>
      </c>
      <c r="G233" s="22">
        <v>-3.5000000000000001E-3</v>
      </c>
      <c r="H233" s="41"/>
      <c r="I233" s="24"/>
      <c r="J233" s="5"/>
    </row>
    <row r="234" spans="1:10" ht="12.95" customHeight="1">
      <c r="A234" s="18" t="s">
        <v>1740</v>
      </c>
      <c r="B234" s="19" t="s">
        <v>1741</v>
      </c>
      <c r="C234" s="15"/>
      <c r="D234" s="15"/>
      <c r="E234" s="20">
        <v>-606375</v>
      </c>
      <c r="F234" s="21">
        <v>-1834.8907999999999</v>
      </c>
      <c r="G234" s="22">
        <v>-3.5000000000000001E-3</v>
      </c>
      <c r="H234" s="41"/>
      <c r="I234" s="24"/>
      <c r="J234" s="5"/>
    </row>
    <row r="235" spans="1:10" ht="12.95" customHeight="1">
      <c r="A235" s="18" t="s">
        <v>2136</v>
      </c>
      <c r="B235" s="19" t="s">
        <v>2137</v>
      </c>
      <c r="C235" s="15"/>
      <c r="D235" s="15"/>
      <c r="E235" s="20">
        <v>-334100</v>
      </c>
      <c r="F235" s="21">
        <v>-1914.0589</v>
      </c>
      <c r="G235" s="22">
        <v>-3.7000000000000002E-3</v>
      </c>
      <c r="H235" s="41"/>
      <c r="I235" s="24"/>
      <c r="J235" s="5"/>
    </row>
    <row r="236" spans="1:10" ht="12.95" customHeight="1">
      <c r="A236" s="18" t="s">
        <v>2138</v>
      </c>
      <c r="B236" s="19" t="s">
        <v>2139</v>
      </c>
      <c r="C236" s="15"/>
      <c r="D236" s="15"/>
      <c r="E236" s="20">
        <v>-507000</v>
      </c>
      <c r="F236" s="21">
        <v>-1931.67</v>
      </c>
      <c r="G236" s="22">
        <v>-3.7000000000000002E-3</v>
      </c>
      <c r="H236" s="41"/>
      <c r="I236" s="24"/>
      <c r="J236" s="5"/>
    </row>
    <row r="237" spans="1:10" ht="12.95" customHeight="1">
      <c r="A237" s="18" t="s">
        <v>1015</v>
      </c>
      <c r="B237" s="19" t="s">
        <v>1016</v>
      </c>
      <c r="C237" s="15"/>
      <c r="D237" s="15"/>
      <c r="E237" s="20">
        <v>-232500</v>
      </c>
      <c r="F237" s="21">
        <v>-1987.5263</v>
      </c>
      <c r="G237" s="22">
        <v>-3.8E-3</v>
      </c>
      <c r="H237" s="41"/>
      <c r="I237" s="24"/>
      <c r="J237" s="5"/>
    </row>
    <row r="238" spans="1:10" ht="12.95" customHeight="1">
      <c r="A238" s="18" t="s">
        <v>1748</v>
      </c>
      <c r="B238" s="19" t="s">
        <v>1749</v>
      </c>
      <c r="C238" s="15"/>
      <c r="D238" s="15"/>
      <c r="E238" s="20">
        <v>-684400</v>
      </c>
      <c r="F238" s="21">
        <v>-2019.3222000000001</v>
      </c>
      <c r="G238" s="22">
        <v>-3.8999999999999998E-3</v>
      </c>
      <c r="H238" s="41"/>
      <c r="I238" s="24"/>
      <c r="J238" s="5"/>
    </row>
    <row r="239" spans="1:10" ht="12.95" customHeight="1">
      <c r="A239" s="18" t="s">
        <v>2140</v>
      </c>
      <c r="B239" s="19" t="s">
        <v>2141</v>
      </c>
      <c r="C239" s="15"/>
      <c r="D239" s="15"/>
      <c r="E239" s="20">
        <v>-81600</v>
      </c>
      <c r="F239" s="21">
        <v>-2028.8208</v>
      </c>
      <c r="G239" s="22">
        <v>-3.8999999999999998E-3</v>
      </c>
      <c r="H239" s="41"/>
      <c r="I239" s="24"/>
      <c r="J239" s="5"/>
    </row>
    <row r="240" spans="1:10" ht="12.95" customHeight="1">
      <c r="A240" s="18" t="s">
        <v>2142</v>
      </c>
      <c r="B240" s="19" t="s">
        <v>2143</v>
      </c>
      <c r="C240" s="15"/>
      <c r="D240" s="15"/>
      <c r="E240" s="20">
        <v>-114000</v>
      </c>
      <c r="F240" s="21">
        <v>-2085.0030000000002</v>
      </c>
      <c r="G240" s="22">
        <v>-4.0000000000000001E-3</v>
      </c>
      <c r="H240" s="41"/>
      <c r="I240" s="24"/>
      <c r="J240" s="5"/>
    </row>
    <row r="241" spans="1:10" ht="12.95" customHeight="1">
      <c r="A241" s="18" t="s">
        <v>2144</v>
      </c>
      <c r="B241" s="19" t="s">
        <v>2145</v>
      </c>
      <c r="C241" s="15"/>
      <c r="D241" s="15"/>
      <c r="E241" s="20">
        <v>-82200</v>
      </c>
      <c r="F241" s="21">
        <v>-2102.6759999999999</v>
      </c>
      <c r="G241" s="22">
        <v>-4.0000000000000001E-3</v>
      </c>
      <c r="H241" s="41"/>
      <c r="I241" s="24"/>
      <c r="J241" s="5"/>
    </row>
    <row r="242" spans="1:10" ht="12.95" customHeight="1">
      <c r="A242" s="18" t="s">
        <v>2146</v>
      </c>
      <c r="B242" s="19" t="s">
        <v>2147</v>
      </c>
      <c r="C242" s="15"/>
      <c r="D242" s="15"/>
      <c r="E242" s="20">
        <v>-216125</v>
      </c>
      <c r="F242" s="21">
        <v>-2152.7130999999999</v>
      </c>
      <c r="G242" s="22">
        <v>-4.1000000000000003E-3</v>
      </c>
      <c r="H242" s="41"/>
      <c r="I242" s="24"/>
      <c r="J242" s="5"/>
    </row>
    <row r="243" spans="1:10" ht="12.95" customHeight="1">
      <c r="A243" s="18" t="s">
        <v>2148</v>
      </c>
      <c r="B243" s="19" t="s">
        <v>2149</v>
      </c>
      <c r="C243" s="15"/>
      <c r="D243" s="15"/>
      <c r="E243" s="20">
        <v>-427680</v>
      </c>
      <c r="F243" s="21">
        <v>-2171.1174999999998</v>
      </c>
      <c r="G243" s="22">
        <v>-4.1000000000000003E-3</v>
      </c>
      <c r="H243" s="41"/>
      <c r="I243" s="24"/>
      <c r="J243" s="5"/>
    </row>
    <row r="244" spans="1:10" ht="12.95" customHeight="1">
      <c r="A244" s="18" t="s">
        <v>2150</v>
      </c>
      <c r="B244" s="19" t="s">
        <v>2151</v>
      </c>
      <c r="C244" s="15"/>
      <c r="D244" s="15"/>
      <c r="E244" s="20">
        <v>-198900</v>
      </c>
      <c r="F244" s="21">
        <v>-2191.3807999999999</v>
      </c>
      <c r="G244" s="22">
        <v>-4.1999999999999997E-3</v>
      </c>
      <c r="H244" s="41"/>
      <c r="I244" s="24"/>
      <c r="J244" s="5"/>
    </row>
    <row r="245" spans="1:10" ht="12.95" customHeight="1">
      <c r="A245" s="18" t="s">
        <v>2152</v>
      </c>
      <c r="B245" s="19" t="s">
        <v>2153</v>
      </c>
      <c r="C245" s="15"/>
      <c r="D245" s="15"/>
      <c r="E245" s="20">
        <v>-22100</v>
      </c>
      <c r="F245" s="21">
        <v>-2199.1931</v>
      </c>
      <c r="G245" s="22">
        <v>-4.1999999999999997E-3</v>
      </c>
      <c r="H245" s="41"/>
      <c r="I245" s="24"/>
      <c r="J245" s="5"/>
    </row>
    <row r="246" spans="1:10" ht="12.95" customHeight="1">
      <c r="A246" s="18" t="s">
        <v>1742</v>
      </c>
      <c r="B246" s="19" t="s">
        <v>1743</v>
      </c>
      <c r="C246" s="15"/>
      <c r="D246" s="15"/>
      <c r="E246" s="20">
        <v>-992500</v>
      </c>
      <c r="F246" s="21">
        <v>-2615.2375000000002</v>
      </c>
      <c r="G246" s="22">
        <v>-5.0000000000000001E-3</v>
      </c>
      <c r="H246" s="41"/>
      <c r="I246" s="24"/>
      <c r="J246" s="5"/>
    </row>
    <row r="247" spans="1:10" ht="12.95" customHeight="1">
      <c r="A247" s="18" t="s">
        <v>2154</v>
      </c>
      <c r="B247" s="19" t="s">
        <v>2155</v>
      </c>
      <c r="C247" s="15"/>
      <c r="D247" s="15"/>
      <c r="E247" s="20">
        <v>-90900</v>
      </c>
      <c r="F247" s="21">
        <v>-2652.2348000000002</v>
      </c>
      <c r="G247" s="22">
        <v>-5.1000000000000004E-3</v>
      </c>
      <c r="H247" s="41"/>
      <c r="I247" s="24"/>
      <c r="J247" s="5"/>
    </row>
    <row r="248" spans="1:10" ht="12.95" customHeight="1">
      <c r="A248" s="18" t="s">
        <v>2156</v>
      </c>
      <c r="B248" s="19" t="s">
        <v>2157</v>
      </c>
      <c r="C248" s="15"/>
      <c r="D248" s="15"/>
      <c r="E248" s="20">
        <v>-92750</v>
      </c>
      <c r="F248" s="21">
        <v>-2657.6585</v>
      </c>
      <c r="G248" s="22">
        <v>-5.1000000000000004E-3</v>
      </c>
      <c r="H248" s="41"/>
      <c r="I248" s="24"/>
      <c r="J248" s="5"/>
    </row>
    <row r="249" spans="1:10" ht="12.95" customHeight="1">
      <c r="A249" s="18" t="s">
        <v>2158</v>
      </c>
      <c r="B249" s="19" t="s">
        <v>2159</v>
      </c>
      <c r="C249" s="15"/>
      <c r="D249" s="15"/>
      <c r="E249" s="20">
        <v>-193325</v>
      </c>
      <c r="F249" s="21">
        <v>-2807.7556</v>
      </c>
      <c r="G249" s="22">
        <v>-5.4000000000000003E-3</v>
      </c>
      <c r="H249" s="41"/>
      <c r="I249" s="24"/>
      <c r="J249" s="5"/>
    </row>
    <row r="250" spans="1:10" ht="12.95" customHeight="1">
      <c r="A250" s="18" t="s">
        <v>2160</v>
      </c>
      <c r="B250" s="19" t="s">
        <v>2161</v>
      </c>
      <c r="C250" s="15"/>
      <c r="D250" s="15"/>
      <c r="E250" s="20">
        <v>-890400</v>
      </c>
      <c r="F250" s="21">
        <v>-2855.9580000000001</v>
      </c>
      <c r="G250" s="22">
        <v>-5.4999999999999997E-3</v>
      </c>
      <c r="H250" s="41"/>
      <c r="I250" s="24"/>
      <c r="J250" s="5"/>
    </row>
    <row r="251" spans="1:10" ht="12.95" customHeight="1">
      <c r="A251" s="18" t="s">
        <v>2162</v>
      </c>
      <c r="B251" s="19" t="s">
        <v>2163</v>
      </c>
      <c r="C251" s="15"/>
      <c r="D251" s="15"/>
      <c r="E251" s="20">
        <v>-333000</v>
      </c>
      <c r="F251" s="21">
        <v>-3074.922</v>
      </c>
      <c r="G251" s="22">
        <v>-5.8999999999999999E-3</v>
      </c>
      <c r="H251" s="41"/>
      <c r="I251" s="24"/>
      <c r="J251" s="5"/>
    </row>
    <row r="252" spans="1:10" ht="12.95" customHeight="1">
      <c r="A252" s="18" t="s">
        <v>2164</v>
      </c>
      <c r="B252" s="19" t="s">
        <v>2165</v>
      </c>
      <c r="C252" s="15"/>
      <c r="D252" s="15"/>
      <c r="E252" s="20">
        <v>-729600</v>
      </c>
      <c r="F252" s="21">
        <v>-3121.5936000000002</v>
      </c>
      <c r="G252" s="22">
        <v>-6.0000000000000001E-3</v>
      </c>
      <c r="H252" s="41"/>
      <c r="I252" s="24"/>
      <c r="J252" s="5"/>
    </row>
    <row r="253" spans="1:10" ht="12.95" customHeight="1">
      <c r="A253" s="18" t="s">
        <v>2166</v>
      </c>
      <c r="B253" s="19" t="s">
        <v>2167</v>
      </c>
      <c r="C253" s="15"/>
      <c r="D253" s="15"/>
      <c r="E253" s="20">
        <v>-294800</v>
      </c>
      <c r="F253" s="21">
        <v>-3584.0309999999999</v>
      </c>
      <c r="G253" s="22">
        <v>-6.7999999999999996E-3</v>
      </c>
      <c r="H253" s="41"/>
      <c r="I253" s="24"/>
      <c r="J253" s="5"/>
    </row>
    <row r="254" spans="1:10" ht="12.95" customHeight="1">
      <c r="A254" s="18" t="s">
        <v>2168</v>
      </c>
      <c r="B254" s="19" t="s">
        <v>2169</v>
      </c>
      <c r="C254" s="15"/>
      <c r="D254" s="15"/>
      <c r="E254" s="20">
        <v>-688000</v>
      </c>
      <c r="F254" s="21">
        <v>-3630.576</v>
      </c>
      <c r="G254" s="22">
        <v>-6.8999999999999999E-3</v>
      </c>
      <c r="H254" s="41"/>
      <c r="I254" s="24"/>
      <c r="J254" s="5"/>
    </row>
    <row r="255" spans="1:10" ht="12.95" customHeight="1">
      <c r="A255" s="18" t="s">
        <v>2170</v>
      </c>
      <c r="B255" s="19" t="s">
        <v>2171</v>
      </c>
      <c r="C255" s="15"/>
      <c r="D255" s="15"/>
      <c r="E255" s="20">
        <v>-102450</v>
      </c>
      <c r="F255" s="21">
        <v>-3660.6922</v>
      </c>
      <c r="G255" s="22">
        <v>-7.0000000000000001E-3</v>
      </c>
      <c r="H255" s="41"/>
      <c r="I255" s="24"/>
      <c r="J255" s="5"/>
    </row>
    <row r="256" spans="1:10" ht="12.95" customHeight="1">
      <c r="A256" s="18" t="s">
        <v>2172</v>
      </c>
      <c r="B256" s="19" t="s">
        <v>2173</v>
      </c>
      <c r="C256" s="15"/>
      <c r="D256" s="15"/>
      <c r="E256" s="20">
        <v>-2128374</v>
      </c>
      <c r="F256" s="21">
        <v>-3877.8973999999998</v>
      </c>
      <c r="G256" s="22">
        <v>-7.4000000000000003E-3</v>
      </c>
      <c r="H256" s="41"/>
      <c r="I256" s="24"/>
      <c r="J256" s="5"/>
    </row>
    <row r="257" spans="1:10" ht="12.95" customHeight="1">
      <c r="A257" s="18" t="s">
        <v>2174</v>
      </c>
      <c r="B257" s="19" t="s">
        <v>2175</v>
      </c>
      <c r="C257" s="15"/>
      <c r="D257" s="15"/>
      <c r="E257" s="20">
        <v>-652300</v>
      </c>
      <c r="F257" s="21">
        <v>-3899.1233000000002</v>
      </c>
      <c r="G257" s="22">
        <v>-7.4000000000000003E-3</v>
      </c>
      <c r="H257" s="41"/>
      <c r="I257" s="24"/>
      <c r="J257" s="5"/>
    </row>
    <row r="258" spans="1:10" ht="12.95" customHeight="1">
      <c r="A258" s="18" t="s">
        <v>2176</v>
      </c>
      <c r="B258" s="19" t="s">
        <v>2177</v>
      </c>
      <c r="C258" s="15"/>
      <c r="D258" s="15"/>
      <c r="E258" s="20">
        <v>-268450</v>
      </c>
      <c r="F258" s="21">
        <v>-4097.4866000000002</v>
      </c>
      <c r="G258" s="22">
        <v>-7.7999999999999996E-3</v>
      </c>
      <c r="H258" s="41"/>
      <c r="I258" s="24"/>
      <c r="J258" s="5"/>
    </row>
    <row r="259" spans="1:10" ht="12.95" customHeight="1">
      <c r="A259" s="18" t="s">
        <v>2178</v>
      </c>
      <c r="B259" s="19" t="s">
        <v>2179</v>
      </c>
      <c r="C259" s="15"/>
      <c r="D259" s="15"/>
      <c r="E259" s="20">
        <v>-288600</v>
      </c>
      <c r="F259" s="21">
        <v>-4303.0259999999998</v>
      </c>
      <c r="G259" s="22">
        <v>-8.2000000000000007E-3</v>
      </c>
      <c r="H259" s="41"/>
      <c r="I259" s="24"/>
      <c r="J259" s="5"/>
    </row>
    <row r="260" spans="1:10" ht="12.95" customHeight="1">
      <c r="A260" s="18" t="s">
        <v>2180</v>
      </c>
      <c r="B260" s="19" t="s">
        <v>2181</v>
      </c>
      <c r="C260" s="15"/>
      <c r="D260" s="15"/>
      <c r="E260" s="20">
        <v>-2612500</v>
      </c>
      <c r="F260" s="21">
        <v>-4579.7124999999996</v>
      </c>
      <c r="G260" s="22">
        <v>-8.6999999999999994E-3</v>
      </c>
      <c r="H260" s="41"/>
      <c r="I260" s="24"/>
      <c r="J260" s="5"/>
    </row>
    <row r="261" spans="1:10" ht="12.95" customHeight="1">
      <c r="A261" s="18" t="s">
        <v>2182</v>
      </c>
      <c r="B261" s="19" t="s">
        <v>2183</v>
      </c>
      <c r="C261" s="15"/>
      <c r="D261" s="15"/>
      <c r="E261" s="20">
        <v>-722000</v>
      </c>
      <c r="F261" s="21">
        <v>-4992.63</v>
      </c>
      <c r="G261" s="22">
        <v>-9.4999999999999998E-3</v>
      </c>
      <c r="H261" s="41"/>
      <c r="I261" s="24"/>
      <c r="J261" s="5"/>
    </row>
    <row r="262" spans="1:10" ht="12.95" customHeight="1">
      <c r="A262" s="18" t="s">
        <v>2184</v>
      </c>
      <c r="B262" s="19" t="s">
        <v>2185</v>
      </c>
      <c r="C262" s="15"/>
      <c r="D262" s="15"/>
      <c r="E262" s="20">
        <v>-52875</v>
      </c>
      <c r="F262" s="21">
        <v>-5058.2340000000004</v>
      </c>
      <c r="G262" s="22">
        <v>-9.7000000000000003E-3</v>
      </c>
      <c r="H262" s="41"/>
      <c r="I262" s="24"/>
      <c r="J262" s="5"/>
    </row>
    <row r="263" spans="1:10" ht="12.95" customHeight="1">
      <c r="A263" s="18" t="s">
        <v>2186</v>
      </c>
      <c r="B263" s="19" t="s">
        <v>2187</v>
      </c>
      <c r="C263" s="15"/>
      <c r="D263" s="15"/>
      <c r="E263" s="20">
        <v>-1490000</v>
      </c>
      <c r="F263" s="21">
        <v>-5258.9549999999999</v>
      </c>
      <c r="G263" s="22">
        <v>-0.01</v>
      </c>
      <c r="H263" s="41"/>
      <c r="I263" s="24"/>
      <c r="J263" s="5"/>
    </row>
    <row r="264" spans="1:10" ht="12.95" customHeight="1">
      <c r="A264" s="18" t="s">
        <v>1724</v>
      </c>
      <c r="B264" s="19" t="s">
        <v>1725</v>
      </c>
      <c r="C264" s="15"/>
      <c r="D264" s="15"/>
      <c r="E264" s="20">
        <v>-3112500</v>
      </c>
      <c r="F264" s="21">
        <v>-5647.6313</v>
      </c>
      <c r="G264" s="22">
        <v>-1.0800000000000001E-2</v>
      </c>
      <c r="H264" s="41"/>
      <c r="I264" s="24"/>
      <c r="J264" s="5"/>
    </row>
    <row r="265" spans="1:10" ht="12.95" customHeight="1">
      <c r="A265" s="18" t="s">
        <v>1704</v>
      </c>
      <c r="B265" s="19" t="s">
        <v>1705</v>
      </c>
      <c r="C265" s="15"/>
      <c r="D265" s="15"/>
      <c r="E265" s="20">
        <v>-91125</v>
      </c>
      <c r="F265" s="21">
        <v>-5674.8094000000001</v>
      </c>
      <c r="G265" s="22">
        <v>-1.0800000000000001E-2</v>
      </c>
      <c r="H265" s="41"/>
      <c r="I265" s="24"/>
      <c r="J265" s="5"/>
    </row>
    <row r="266" spans="1:10" ht="12.95" customHeight="1">
      <c r="A266" s="18" t="s">
        <v>2188</v>
      </c>
      <c r="B266" s="19" t="s">
        <v>2189</v>
      </c>
      <c r="C266" s="15"/>
      <c r="D266" s="15"/>
      <c r="E266" s="20">
        <v>-698775</v>
      </c>
      <c r="F266" s="21">
        <v>-5786.2064</v>
      </c>
      <c r="G266" s="22">
        <v>-1.0999999999999999E-2</v>
      </c>
      <c r="H266" s="41"/>
      <c r="I266" s="24"/>
      <c r="J266" s="5"/>
    </row>
    <row r="267" spans="1:10" ht="12.95" customHeight="1">
      <c r="A267" s="18" t="s">
        <v>1732</v>
      </c>
      <c r="B267" s="19" t="s">
        <v>1733</v>
      </c>
      <c r="C267" s="15"/>
      <c r="D267" s="15"/>
      <c r="E267" s="20">
        <v>-84250</v>
      </c>
      <c r="F267" s="21">
        <v>-6035.5015000000003</v>
      </c>
      <c r="G267" s="22">
        <v>-1.15E-2</v>
      </c>
      <c r="H267" s="41"/>
      <c r="I267" s="24"/>
      <c r="J267" s="5"/>
    </row>
    <row r="268" spans="1:10" ht="12.95" customHeight="1">
      <c r="A268" s="18" t="s">
        <v>1750</v>
      </c>
      <c r="B268" s="19" t="s">
        <v>1751</v>
      </c>
      <c r="C268" s="15"/>
      <c r="D268" s="15"/>
      <c r="E268" s="20">
        <v>-123600</v>
      </c>
      <c r="F268" s="21">
        <v>-6550.9236000000001</v>
      </c>
      <c r="G268" s="22">
        <v>-1.2500000000000001E-2</v>
      </c>
      <c r="H268" s="41"/>
      <c r="I268" s="24"/>
      <c r="J268" s="5"/>
    </row>
    <row r="269" spans="1:10" ht="12.95" customHeight="1">
      <c r="A269" s="18" t="s">
        <v>2190</v>
      </c>
      <c r="B269" s="19" t="s">
        <v>2191</v>
      </c>
      <c r="C269" s="15"/>
      <c r="D269" s="15"/>
      <c r="E269" s="20">
        <v>-104250</v>
      </c>
      <c r="F269" s="21">
        <v>-7045.7884000000004</v>
      </c>
      <c r="G269" s="22">
        <v>-1.35E-2</v>
      </c>
      <c r="H269" s="41"/>
      <c r="I269" s="24"/>
      <c r="J269" s="5"/>
    </row>
    <row r="270" spans="1:10" ht="12.95" customHeight="1">
      <c r="A270" s="18" t="s">
        <v>1720</v>
      </c>
      <c r="B270" s="19" t="s">
        <v>1721</v>
      </c>
      <c r="C270" s="15"/>
      <c r="D270" s="15"/>
      <c r="E270" s="20">
        <v>-389600</v>
      </c>
      <c r="F270" s="21">
        <v>-7070.8504000000003</v>
      </c>
      <c r="G270" s="22">
        <v>-1.35E-2</v>
      </c>
      <c r="H270" s="41"/>
      <c r="I270" s="24"/>
      <c r="J270" s="5"/>
    </row>
    <row r="271" spans="1:10" ht="12.95" customHeight="1">
      <c r="A271" s="18" t="s">
        <v>2192</v>
      </c>
      <c r="B271" s="19" t="s">
        <v>2193</v>
      </c>
      <c r="C271" s="15"/>
      <c r="D271" s="15"/>
      <c r="E271" s="20">
        <v>-893000</v>
      </c>
      <c r="F271" s="21">
        <v>-7167.2179999999998</v>
      </c>
      <c r="G271" s="22">
        <v>-1.37E-2</v>
      </c>
      <c r="H271" s="41"/>
      <c r="I271" s="24"/>
      <c r="J271" s="5"/>
    </row>
    <row r="272" spans="1:10" ht="12.95" customHeight="1">
      <c r="A272" s="18" t="s">
        <v>1728</v>
      </c>
      <c r="B272" s="19" t="s">
        <v>1729</v>
      </c>
      <c r="C272" s="15"/>
      <c r="D272" s="15"/>
      <c r="E272" s="20">
        <v>-525500</v>
      </c>
      <c r="F272" s="21">
        <v>-7731.6814999999997</v>
      </c>
      <c r="G272" s="22">
        <v>-1.4800000000000001E-2</v>
      </c>
      <c r="H272" s="41"/>
      <c r="I272" s="24"/>
      <c r="J272" s="5"/>
    </row>
    <row r="273" spans="1:10" ht="12.95" customHeight="1">
      <c r="A273" s="18" t="s">
        <v>2194</v>
      </c>
      <c r="B273" s="19" t="s">
        <v>2195</v>
      </c>
      <c r="C273" s="15"/>
      <c r="D273" s="15"/>
      <c r="E273" s="20">
        <v>-3810800</v>
      </c>
      <c r="F273" s="21">
        <v>-7825.4777999999997</v>
      </c>
      <c r="G273" s="22">
        <v>-1.49E-2</v>
      </c>
      <c r="H273" s="41"/>
      <c r="I273" s="24"/>
      <c r="J273" s="5"/>
    </row>
    <row r="274" spans="1:10" ht="12.95" customHeight="1">
      <c r="A274" s="18" t="s">
        <v>1706</v>
      </c>
      <c r="B274" s="19" t="s">
        <v>1707</v>
      </c>
      <c r="C274" s="15"/>
      <c r="D274" s="15"/>
      <c r="E274" s="20">
        <v>-660475</v>
      </c>
      <c r="F274" s="21">
        <v>-8164.1315000000004</v>
      </c>
      <c r="G274" s="22">
        <v>-1.5599999999999999E-2</v>
      </c>
      <c r="H274" s="41"/>
      <c r="I274" s="24"/>
      <c r="J274" s="5"/>
    </row>
    <row r="275" spans="1:10" ht="12.95" customHeight="1">
      <c r="A275" s="18" t="s">
        <v>1746</v>
      </c>
      <c r="B275" s="19" t="s">
        <v>1747</v>
      </c>
      <c r="C275" s="15"/>
      <c r="D275" s="15"/>
      <c r="E275" s="20">
        <v>-1812400</v>
      </c>
      <c r="F275" s="21">
        <v>-8287.1990000000005</v>
      </c>
      <c r="G275" s="22">
        <v>-1.5800000000000002E-2</v>
      </c>
      <c r="H275" s="41"/>
      <c r="I275" s="24"/>
      <c r="J275" s="5"/>
    </row>
    <row r="276" spans="1:10" ht="12.95" customHeight="1">
      <c r="A276" s="18" t="s">
        <v>1744</v>
      </c>
      <c r="B276" s="19" t="s">
        <v>1745</v>
      </c>
      <c r="C276" s="15"/>
      <c r="D276" s="15"/>
      <c r="E276" s="20">
        <v>-6116000</v>
      </c>
      <c r="F276" s="21">
        <v>-9164.8259999999991</v>
      </c>
      <c r="G276" s="22">
        <v>-1.7500000000000002E-2</v>
      </c>
      <c r="H276" s="41"/>
      <c r="I276" s="24"/>
      <c r="J276" s="5"/>
    </row>
    <row r="277" spans="1:10" ht="12.95" customHeight="1">
      <c r="A277" s="18" t="s">
        <v>2196</v>
      </c>
      <c r="B277" s="19" t="s">
        <v>2197</v>
      </c>
      <c r="C277" s="15"/>
      <c r="D277" s="15"/>
      <c r="E277" s="20">
        <v>-10147500</v>
      </c>
      <c r="F277" s="21">
        <v>-9853.2224999999999</v>
      </c>
      <c r="G277" s="22">
        <v>-1.8800000000000001E-2</v>
      </c>
      <c r="H277" s="41"/>
      <c r="I277" s="24"/>
      <c r="J277" s="5"/>
    </row>
    <row r="278" spans="1:10" ht="12.95" customHeight="1">
      <c r="A278" s="18" t="s">
        <v>2198</v>
      </c>
      <c r="B278" s="19" t="s">
        <v>2199</v>
      </c>
      <c r="C278" s="15"/>
      <c r="D278" s="15"/>
      <c r="E278" s="20">
        <v>-2493450</v>
      </c>
      <c r="F278" s="21">
        <v>-11016.062099999999</v>
      </c>
      <c r="G278" s="22">
        <v>-2.1000000000000001E-2</v>
      </c>
      <c r="H278" s="41"/>
      <c r="I278" s="24"/>
      <c r="J278" s="5"/>
    </row>
    <row r="279" spans="1:10" ht="12.95" customHeight="1">
      <c r="A279" s="18" t="s">
        <v>2200</v>
      </c>
      <c r="B279" s="19" t="s">
        <v>2201</v>
      </c>
      <c r="C279" s="15"/>
      <c r="D279" s="15"/>
      <c r="E279" s="20">
        <v>-398000</v>
      </c>
      <c r="F279" s="21">
        <v>-12542.771000000001</v>
      </c>
      <c r="G279" s="22">
        <v>-2.3900000000000001E-2</v>
      </c>
      <c r="H279" s="41"/>
      <c r="I279" s="24"/>
      <c r="J279" s="5"/>
    </row>
    <row r="280" spans="1:10" ht="12.95" customHeight="1">
      <c r="A280" s="18" t="s">
        <v>2202</v>
      </c>
      <c r="B280" s="19" t="s">
        <v>2203</v>
      </c>
      <c r="C280" s="15"/>
      <c r="D280" s="15"/>
      <c r="E280" s="20">
        <v>-4143900</v>
      </c>
      <c r="F280" s="21">
        <v>-12773.5718</v>
      </c>
      <c r="G280" s="22">
        <v>-2.4400000000000002E-2</v>
      </c>
      <c r="H280" s="41"/>
      <c r="I280" s="24"/>
      <c r="J280" s="5"/>
    </row>
    <row r="281" spans="1:10" ht="12.95" customHeight="1">
      <c r="A281" s="18" t="s">
        <v>2204</v>
      </c>
      <c r="B281" s="19" t="s">
        <v>2205</v>
      </c>
      <c r="C281" s="15"/>
      <c r="D281" s="15"/>
      <c r="E281" s="20">
        <v>-339850</v>
      </c>
      <c r="F281" s="21">
        <v>-13328.237300000001</v>
      </c>
      <c r="G281" s="22">
        <v>-2.5399999999999999E-2</v>
      </c>
      <c r="H281" s="41"/>
      <c r="I281" s="24"/>
      <c r="J281" s="5"/>
    </row>
    <row r="282" spans="1:10" ht="12.95" customHeight="1">
      <c r="A282" s="18" t="s">
        <v>2206</v>
      </c>
      <c r="B282" s="19" t="s">
        <v>2207</v>
      </c>
      <c r="C282" s="15"/>
      <c r="D282" s="15"/>
      <c r="E282" s="20">
        <v>-3563200</v>
      </c>
      <c r="F282" s="21">
        <v>-13463.5512</v>
      </c>
      <c r="G282" s="22">
        <v>-2.5700000000000001E-2</v>
      </c>
      <c r="H282" s="41"/>
      <c r="I282" s="24"/>
      <c r="J282" s="5"/>
    </row>
    <row r="283" spans="1:10" ht="12.95" customHeight="1">
      <c r="A283" s="18" t="s">
        <v>1730</v>
      </c>
      <c r="B283" s="19" t="s">
        <v>1731</v>
      </c>
      <c r="C283" s="15"/>
      <c r="D283" s="15"/>
      <c r="E283" s="20">
        <v>-4875975</v>
      </c>
      <c r="F283" s="21">
        <v>-13516.2027</v>
      </c>
      <c r="G283" s="22">
        <v>-2.58E-2</v>
      </c>
      <c r="H283" s="41"/>
      <c r="I283" s="24"/>
      <c r="J283" s="5"/>
    </row>
    <row r="284" spans="1:10" ht="12.95" customHeight="1">
      <c r="A284" s="18" t="s">
        <v>2208</v>
      </c>
      <c r="B284" s="19" t="s">
        <v>2209</v>
      </c>
      <c r="C284" s="15"/>
      <c r="D284" s="15"/>
      <c r="E284" s="20">
        <v>-97280000</v>
      </c>
      <c r="F284" s="21">
        <v>-17510.400000000001</v>
      </c>
      <c r="G284" s="22">
        <v>-3.3399999999999999E-2</v>
      </c>
      <c r="H284" s="41"/>
      <c r="I284" s="24"/>
      <c r="J284" s="5"/>
    </row>
    <row r="285" spans="1:10" ht="12.95" customHeight="1">
      <c r="A285" s="18" t="s">
        <v>1752</v>
      </c>
      <c r="B285" s="19" t="s">
        <v>1753</v>
      </c>
      <c r="C285" s="15"/>
      <c r="D285" s="15"/>
      <c r="E285" s="20">
        <v>-1225950</v>
      </c>
      <c r="F285" s="21">
        <v>-20774.948700000001</v>
      </c>
      <c r="G285" s="22">
        <v>-3.9699999999999999E-2</v>
      </c>
      <c r="H285" s="41"/>
      <c r="I285" s="24"/>
      <c r="J285" s="5"/>
    </row>
    <row r="286" spans="1:10" ht="12.95" customHeight="1">
      <c r="A286" s="5"/>
      <c r="B286" s="14" t="s">
        <v>171</v>
      </c>
      <c r="C286" s="15"/>
      <c r="D286" s="15"/>
      <c r="E286" s="15"/>
      <c r="F286" s="25">
        <v>-355713.70449999999</v>
      </c>
      <c r="G286" s="26">
        <v>-0.67910000000000004</v>
      </c>
      <c r="H286" s="27"/>
      <c r="I286" s="28"/>
      <c r="J286" s="5"/>
    </row>
    <row r="287" spans="1:10" ht="12.95" customHeight="1">
      <c r="A287" s="5"/>
      <c r="B287" s="29" t="s">
        <v>174</v>
      </c>
      <c r="C287" s="30"/>
      <c r="D287" s="2"/>
      <c r="E287" s="30"/>
      <c r="F287" s="25">
        <v>-355713.70449999999</v>
      </c>
      <c r="G287" s="26">
        <v>-0.67910000000000004</v>
      </c>
      <c r="H287" s="27"/>
      <c r="I287" s="28"/>
      <c r="J287" s="5"/>
    </row>
    <row r="288" spans="1:10" ht="12.95" customHeight="1">
      <c r="A288" s="5"/>
      <c r="B288" s="14" t="s">
        <v>162</v>
      </c>
      <c r="C288" s="15"/>
      <c r="D288" s="15"/>
      <c r="E288" s="15"/>
      <c r="F288" s="15"/>
      <c r="G288" s="15"/>
      <c r="H288" s="16"/>
      <c r="I288" s="17"/>
      <c r="J288" s="5"/>
    </row>
    <row r="289" spans="1:10" ht="12.95" customHeight="1">
      <c r="A289" s="5"/>
      <c r="B289" s="14" t="s">
        <v>163</v>
      </c>
      <c r="C289" s="15"/>
      <c r="D289" s="15"/>
      <c r="E289" s="15"/>
      <c r="F289" s="5"/>
      <c r="G289" s="16"/>
      <c r="H289" s="16"/>
      <c r="I289" s="17"/>
      <c r="J289" s="5"/>
    </row>
    <row r="290" spans="1:10" ht="12.95" customHeight="1">
      <c r="A290" s="18" t="s">
        <v>2210</v>
      </c>
      <c r="B290" s="19" t="s">
        <v>2211</v>
      </c>
      <c r="C290" s="15" t="s">
        <v>2212</v>
      </c>
      <c r="D290" s="15" t="s">
        <v>518</v>
      </c>
      <c r="E290" s="20">
        <v>550</v>
      </c>
      <c r="F290" s="21">
        <v>6360.7169999999996</v>
      </c>
      <c r="G290" s="22">
        <v>1.21E-2</v>
      </c>
      <c r="H290" s="23">
        <v>8.0910999999999997E-2</v>
      </c>
      <c r="I290" s="24"/>
      <c r="J290" s="5"/>
    </row>
    <row r="291" spans="1:10" ht="12.95" customHeight="1">
      <c r="A291" s="18" t="s">
        <v>2213</v>
      </c>
      <c r="B291" s="19" t="s">
        <v>2214</v>
      </c>
      <c r="C291" s="15" t="s">
        <v>2215</v>
      </c>
      <c r="D291" s="15" t="s">
        <v>518</v>
      </c>
      <c r="E291" s="20">
        <v>550</v>
      </c>
      <c r="F291" s="21">
        <v>5464.3159999999998</v>
      </c>
      <c r="G291" s="22">
        <v>1.04E-2</v>
      </c>
      <c r="H291" s="23">
        <v>7.8E-2</v>
      </c>
      <c r="I291" s="24"/>
      <c r="J291" s="5"/>
    </row>
    <row r="292" spans="1:10" ht="12.95" customHeight="1">
      <c r="A292" s="18" t="s">
        <v>2216</v>
      </c>
      <c r="B292" s="19" t="s">
        <v>2217</v>
      </c>
      <c r="C292" s="15" t="s">
        <v>2218</v>
      </c>
      <c r="D292" s="15" t="s">
        <v>518</v>
      </c>
      <c r="E292" s="20">
        <v>250</v>
      </c>
      <c r="F292" s="21">
        <v>2486.9625000000001</v>
      </c>
      <c r="G292" s="22">
        <v>4.7000000000000002E-3</v>
      </c>
      <c r="H292" s="23">
        <v>7.7100000000000002E-2</v>
      </c>
      <c r="I292" s="24"/>
      <c r="J292" s="5"/>
    </row>
    <row r="293" spans="1:10" ht="12.95" customHeight="1">
      <c r="A293" s="18" t="s">
        <v>1272</v>
      </c>
      <c r="B293" s="19" t="s">
        <v>1273</v>
      </c>
      <c r="C293" s="15" t="s">
        <v>1274</v>
      </c>
      <c r="D293" s="15" t="s">
        <v>190</v>
      </c>
      <c r="E293" s="20">
        <v>250</v>
      </c>
      <c r="F293" s="21">
        <v>2447.06</v>
      </c>
      <c r="G293" s="22">
        <v>4.7000000000000002E-3</v>
      </c>
      <c r="H293" s="23">
        <v>7.8E-2</v>
      </c>
      <c r="I293" s="24"/>
      <c r="J293" s="5"/>
    </row>
    <row r="294" spans="1:10" ht="12.95" customHeight="1">
      <c r="A294" s="18" t="s">
        <v>537</v>
      </c>
      <c r="B294" s="19" t="s">
        <v>538</v>
      </c>
      <c r="C294" s="15" t="s">
        <v>539</v>
      </c>
      <c r="D294" s="15" t="s">
        <v>190</v>
      </c>
      <c r="E294" s="20">
        <v>250</v>
      </c>
      <c r="F294" s="21">
        <v>2438.0149999999999</v>
      </c>
      <c r="G294" s="22">
        <v>4.7000000000000002E-3</v>
      </c>
      <c r="H294" s="23">
        <v>6.7337999999999995E-2</v>
      </c>
      <c r="I294" s="42">
        <v>8.4269422999999996E-2</v>
      </c>
      <c r="J294" s="5"/>
    </row>
    <row r="295" spans="1:10" ht="12.95" customHeight="1">
      <c r="A295" s="18" t="s">
        <v>2219</v>
      </c>
      <c r="B295" s="19" t="s">
        <v>2220</v>
      </c>
      <c r="C295" s="15" t="s">
        <v>2221</v>
      </c>
      <c r="D295" s="15" t="s">
        <v>190</v>
      </c>
      <c r="E295" s="20">
        <v>100</v>
      </c>
      <c r="F295" s="21">
        <v>997.75199999999995</v>
      </c>
      <c r="G295" s="22">
        <v>1.9E-3</v>
      </c>
      <c r="H295" s="23">
        <v>8.0225000000000005E-2</v>
      </c>
      <c r="I295" s="42"/>
      <c r="J295" s="5"/>
    </row>
    <row r="296" spans="1:10" ht="12.95" customHeight="1">
      <c r="A296" s="18" t="s">
        <v>2222</v>
      </c>
      <c r="B296" s="19" t="s">
        <v>2223</v>
      </c>
      <c r="C296" s="15" t="s">
        <v>2224</v>
      </c>
      <c r="D296" s="15" t="s">
        <v>190</v>
      </c>
      <c r="E296" s="20">
        <v>50</v>
      </c>
      <c r="F296" s="21">
        <v>571.6585</v>
      </c>
      <c r="G296" s="22">
        <v>1.1000000000000001E-3</v>
      </c>
      <c r="H296" s="23">
        <v>7.85E-2</v>
      </c>
      <c r="I296" s="42"/>
      <c r="J296" s="5"/>
    </row>
    <row r="297" spans="1:10" ht="12.95" customHeight="1">
      <c r="A297" s="5"/>
      <c r="B297" s="14" t="s">
        <v>171</v>
      </c>
      <c r="C297" s="15"/>
      <c r="D297" s="15"/>
      <c r="E297" s="15"/>
      <c r="F297" s="25">
        <v>20766.481</v>
      </c>
      <c r="G297" s="26">
        <v>3.9600000000000003E-2</v>
      </c>
      <c r="H297" s="27"/>
      <c r="I297" s="28"/>
      <c r="J297" s="5"/>
    </row>
    <row r="298" spans="1:10" ht="12.95" customHeight="1">
      <c r="A298" s="5"/>
      <c r="B298" s="29" t="s">
        <v>172</v>
      </c>
      <c r="C298" s="2"/>
      <c r="D298" s="2"/>
      <c r="E298" s="2"/>
      <c r="F298" s="27" t="s">
        <v>173</v>
      </c>
      <c r="G298" s="27" t="s">
        <v>173</v>
      </c>
      <c r="H298" s="27"/>
      <c r="I298" s="28"/>
      <c r="J298" s="5"/>
    </row>
    <row r="299" spans="1:10" ht="12.95" customHeight="1">
      <c r="A299" s="5"/>
      <c r="B299" s="29" t="s">
        <v>171</v>
      </c>
      <c r="C299" s="2"/>
      <c r="D299" s="2"/>
      <c r="E299" s="2"/>
      <c r="F299" s="27" t="s">
        <v>173</v>
      </c>
      <c r="G299" s="27" t="s">
        <v>173</v>
      </c>
      <c r="H299" s="27"/>
      <c r="I299" s="28"/>
      <c r="J299" s="5"/>
    </row>
    <row r="300" spans="1:10" ht="12.95" customHeight="1">
      <c r="A300" s="5"/>
      <c r="B300" s="29" t="s">
        <v>174</v>
      </c>
      <c r="C300" s="30"/>
      <c r="D300" s="2"/>
      <c r="E300" s="30"/>
      <c r="F300" s="25">
        <v>20766.481</v>
      </c>
      <c r="G300" s="26">
        <v>3.9600000000000003E-2</v>
      </c>
      <c r="H300" s="27"/>
      <c r="I300" s="28"/>
      <c r="J300" s="5"/>
    </row>
    <row r="301" spans="1:10" ht="12.95" customHeight="1">
      <c r="A301" s="5"/>
      <c r="B301" s="14" t="s">
        <v>500</v>
      </c>
      <c r="C301" s="15"/>
      <c r="D301" s="15"/>
      <c r="E301" s="15"/>
      <c r="F301" s="15"/>
      <c r="G301" s="15"/>
      <c r="H301" s="16"/>
      <c r="I301" s="17"/>
      <c r="J301" s="5"/>
    </row>
    <row r="302" spans="1:10" ht="12.95" customHeight="1">
      <c r="A302" s="5"/>
      <c r="B302" s="14" t="s">
        <v>778</v>
      </c>
      <c r="C302" s="15"/>
      <c r="D302" s="15"/>
      <c r="E302" s="15"/>
      <c r="F302" s="5"/>
      <c r="G302" s="16"/>
      <c r="H302" s="16"/>
      <c r="I302" s="17"/>
      <c r="J302" s="5"/>
    </row>
    <row r="303" spans="1:10" ht="12.95" customHeight="1">
      <c r="A303" s="18" t="s">
        <v>783</v>
      </c>
      <c r="B303" s="19" t="s">
        <v>784</v>
      </c>
      <c r="C303" s="15" t="s">
        <v>785</v>
      </c>
      <c r="D303" s="15" t="s">
        <v>782</v>
      </c>
      <c r="E303" s="20">
        <v>2000</v>
      </c>
      <c r="F303" s="21">
        <v>9457.4</v>
      </c>
      <c r="G303" s="22">
        <v>1.8100000000000002E-2</v>
      </c>
      <c r="H303" s="23">
        <v>7.6149999999999995E-2</v>
      </c>
      <c r="I303" s="42"/>
      <c r="J303" s="5"/>
    </row>
    <row r="304" spans="1:10" ht="12.95" customHeight="1">
      <c r="A304" s="18" t="s">
        <v>779</v>
      </c>
      <c r="B304" s="19" t="s">
        <v>780</v>
      </c>
      <c r="C304" s="15" t="s">
        <v>781</v>
      </c>
      <c r="D304" s="15" t="s">
        <v>782</v>
      </c>
      <c r="E304" s="20">
        <v>1000</v>
      </c>
      <c r="F304" s="21">
        <v>4957.2550000000001</v>
      </c>
      <c r="G304" s="22">
        <v>9.4999999999999998E-3</v>
      </c>
      <c r="H304" s="23">
        <v>7.1526999999999993E-2</v>
      </c>
      <c r="I304" s="42"/>
      <c r="J304" s="5"/>
    </row>
    <row r="305" spans="1:10" ht="12.95" customHeight="1">
      <c r="A305" s="18" t="s">
        <v>2225</v>
      </c>
      <c r="B305" s="19" t="s">
        <v>2226</v>
      </c>
      <c r="C305" s="15" t="s">
        <v>2227</v>
      </c>
      <c r="D305" s="15" t="s">
        <v>782</v>
      </c>
      <c r="E305" s="20">
        <v>1000</v>
      </c>
      <c r="F305" s="21">
        <v>4803.33</v>
      </c>
      <c r="G305" s="22">
        <v>9.1999999999999998E-3</v>
      </c>
      <c r="H305" s="23">
        <v>7.51E-2</v>
      </c>
      <c r="I305" s="42"/>
      <c r="J305" s="5"/>
    </row>
    <row r="306" spans="1:10" ht="12.95" customHeight="1">
      <c r="A306" s="18" t="s">
        <v>2228</v>
      </c>
      <c r="B306" s="19" t="s">
        <v>2229</v>
      </c>
      <c r="C306" s="15" t="s">
        <v>2230</v>
      </c>
      <c r="D306" s="15" t="s">
        <v>1296</v>
      </c>
      <c r="E306" s="20">
        <v>500</v>
      </c>
      <c r="F306" s="21">
        <v>2442.7849999999999</v>
      </c>
      <c r="G306" s="22">
        <v>4.7000000000000002E-3</v>
      </c>
      <c r="H306" s="23">
        <v>7.3699000000000001E-2</v>
      </c>
      <c r="I306" s="42"/>
      <c r="J306" s="5"/>
    </row>
    <row r="307" spans="1:10" ht="12.95" customHeight="1">
      <c r="A307" s="18" t="s">
        <v>2231</v>
      </c>
      <c r="B307" s="19" t="s">
        <v>2232</v>
      </c>
      <c r="C307" s="15" t="s">
        <v>2233</v>
      </c>
      <c r="D307" s="15" t="s">
        <v>1300</v>
      </c>
      <c r="E307" s="20">
        <v>500</v>
      </c>
      <c r="F307" s="21">
        <v>2441.25</v>
      </c>
      <c r="G307" s="22">
        <v>4.7000000000000002E-3</v>
      </c>
      <c r="H307" s="23">
        <v>7.3200000000000001E-2</v>
      </c>
      <c r="I307" s="42"/>
      <c r="J307" s="5"/>
    </row>
    <row r="308" spans="1:10" ht="12.95" customHeight="1">
      <c r="A308" s="18" t="s">
        <v>2234</v>
      </c>
      <c r="B308" s="19" t="s">
        <v>2235</v>
      </c>
      <c r="C308" s="15" t="s">
        <v>2236</v>
      </c>
      <c r="D308" s="15" t="s">
        <v>2237</v>
      </c>
      <c r="E308" s="20">
        <v>500</v>
      </c>
      <c r="F308" s="21">
        <v>2440.7800000000002</v>
      </c>
      <c r="G308" s="22">
        <v>4.7000000000000002E-3</v>
      </c>
      <c r="H308" s="23">
        <v>7.3801000000000005E-2</v>
      </c>
      <c r="I308" s="42"/>
      <c r="J308" s="5"/>
    </row>
    <row r="309" spans="1:10" ht="12.95" customHeight="1">
      <c r="A309" s="18" t="s">
        <v>2238</v>
      </c>
      <c r="B309" s="19" t="s">
        <v>2239</v>
      </c>
      <c r="C309" s="15" t="s">
        <v>2240</v>
      </c>
      <c r="D309" s="15" t="s">
        <v>782</v>
      </c>
      <c r="E309" s="20">
        <v>500</v>
      </c>
      <c r="F309" s="21">
        <v>2393.02</v>
      </c>
      <c r="G309" s="22">
        <v>4.5999999999999999E-3</v>
      </c>
      <c r="H309" s="23">
        <v>7.5195999999999999E-2</v>
      </c>
      <c r="I309" s="42"/>
      <c r="J309" s="5"/>
    </row>
    <row r="310" spans="1:10" ht="12.95" customHeight="1">
      <c r="A310" s="5"/>
      <c r="B310" s="14" t="s">
        <v>171</v>
      </c>
      <c r="C310" s="15"/>
      <c r="D310" s="15"/>
      <c r="E310" s="15"/>
      <c r="F310" s="25">
        <v>28935.82</v>
      </c>
      <c r="G310" s="26">
        <v>5.5199999999999999E-2</v>
      </c>
      <c r="H310" s="27"/>
      <c r="I310" s="28"/>
      <c r="J310" s="5"/>
    </row>
    <row r="311" spans="1:10" ht="12.95" customHeight="1">
      <c r="A311" s="5"/>
      <c r="B311" s="14" t="s">
        <v>1805</v>
      </c>
      <c r="C311" s="15"/>
      <c r="D311" s="15"/>
      <c r="E311" s="15"/>
      <c r="F311" s="5"/>
      <c r="G311" s="16"/>
      <c r="H311" s="16"/>
      <c r="I311" s="17"/>
      <c r="J311" s="5"/>
    </row>
    <row r="312" spans="1:10" ht="12.95" customHeight="1">
      <c r="A312" s="18" t="s">
        <v>2241</v>
      </c>
      <c r="B312" s="19" t="s">
        <v>2242</v>
      </c>
      <c r="C312" s="15" t="s">
        <v>2243</v>
      </c>
      <c r="D312" s="15" t="s">
        <v>1296</v>
      </c>
      <c r="E312" s="20">
        <v>3000</v>
      </c>
      <c r="F312" s="21">
        <v>14260.004999999999</v>
      </c>
      <c r="G312" s="22">
        <v>2.7199999999999998E-2</v>
      </c>
      <c r="H312" s="23">
        <v>8.0600000000000005E-2</v>
      </c>
      <c r="I312" s="42"/>
      <c r="J312" s="5"/>
    </row>
    <row r="313" spans="1:10" ht="12.95" customHeight="1">
      <c r="A313" s="18" t="s">
        <v>2244</v>
      </c>
      <c r="B313" s="19" t="s">
        <v>2245</v>
      </c>
      <c r="C313" s="15" t="s">
        <v>2246</v>
      </c>
      <c r="D313" s="15" t="s">
        <v>2237</v>
      </c>
      <c r="E313" s="20">
        <v>3000</v>
      </c>
      <c r="F313" s="21">
        <v>14259.57</v>
      </c>
      <c r="G313" s="22">
        <v>2.7199999999999998E-2</v>
      </c>
      <c r="H313" s="23">
        <v>8.0649999999999999E-2</v>
      </c>
      <c r="I313" s="42"/>
      <c r="J313" s="5"/>
    </row>
    <row r="314" spans="1:10" ht="12.95" customHeight="1">
      <c r="A314" s="18" t="s">
        <v>2247</v>
      </c>
      <c r="B314" s="19" t="s">
        <v>2248</v>
      </c>
      <c r="C314" s="15" t="s">
        <v>2249</v>
      </c>
      <c r="D314" s="15" t="s">
        <v>2237</v>
      </c>
      <c r="E314" s="20">
        <v>1000</v>
      </c>
      <c r="F314" s="21">
        <v>4848.66</v>
      </c>
      <c r="G314" s="22">
        <v>9.2999999999999992E-3</v>
      </c>
      <c r="H314" s="23">
        <v>7.5951000000000005E-2</v>
      </c>
      <c r="I314" s="42"/>
      <c r="J314" s="5"/>
    </row>
    <row r="315" spans="1:10" ht="12.95" customHeight="1">
      <c r="A315" s="18" t="s">
        <v>2250</v>
      </c>
      <c r="B315" s="19" t="s">
        <v>2251</v>
      </c>
      <c r="C315" s="15" t="s">
        <v>2252</v>
      </c>
      <c r="D315" s="15" t="s">
        <v>1296</v>
      </c>
      <c r="E315" s="20">
        <v>1000</v>
      </c>
      <c r="F315" s="21">
        <v>4641.62</v>
      </c>
      <c r="G315" s="22">
        <v>8.8999999999999999E-3</v>
      </c>
      <c r="H315" s="23">
        <v>7.85E-2</v>
      </c>
      <c r="I315" s="42"/>
      <c r="J315" s="5"/>
    </row>
    <row r="316" spans="1:10" ht="12.95" customHeight="1">
      <c r="A316" s="18" t="s">
        <v>2253</v>
      </c>
      <c r="B316" s="19" t="s">
        <v>2254</v>
      </c>
      <c r="C316" s="15" t="s">
        <v>2255</v>
      </c>
      <c r="D316" s="15" t="s">
        <v>2237</v>
      </c>
      <c r="E316" s="20">
        <v>500</v>
      </c>
      <c r="F316" s="21">
        <v>2478.9699999999998</v>
      </c>
      <c r="G316" s="22">
        <v>4.7000000000000002E-3</v>
      </c>
      <c r="H316" s="23">
        <v>7.0377999999999996E-2</v>
      </c>
      <c r="I316" s="42"/>
      <c r="J316" s="5"/>
    </row>
    <row r="317" spans="1:10" ht="12.95" customHeight="1">
      <c r="A317" s="18" t="s">
        <v>2256</v>
      </c>
      <c r="B317" s="19" t="s">
        <v>2257</v>
      </c>
      <c r="C317" s="15" t="s">
        <v>2258</v>
      </c>
      <c r="D317" s="15" t="s">
        <v>1296</v>
      </c>
      <c r="E317" s="20">
        <v>500</v>
      </c>
      <c r="F317" s="21">
        <v>2387.6950000000002</v>
      </c>
      <c r="G317" s="22">
        <v>4.5999999999999999E-3</v>
      </c>
      <c r="H317" s="23">
        <v>8.0600000000000005E-2</v>
      </c>
      <c r="I317" s="42"/>
      <c r="J317" s="5"/>
    </row>
    <row r="318" spans="1:10" ht="12.95" customHeight="1">
      <c r="A318" s="5"/>
      <c r="B318" s="14" t="s">
        <v>171</v>
      </c>
      <c r="C318" s="15"/>
      <c r="D318" s="15"/>
      <c r="E318" s="15"/>
      <c r="F318" s="25">
        <v>42876.52</v>
      </c>
      <c r="G318" s="26">
        <v>8.1900000000000001E-2</v>
      </c>
      <c r="H318" s="27"/>
      <c r="I318" s="28"/>
      <c r="J318" s="5"/>
    </row>
    <row r="319" spans="1:10" ht="12.95" customHeight="1">
      <c r="A319" s="5"/>
      <c r="B319" s="14" t="s">
        <v>501</v>
      </c>
      <c r="C319" s="15"/>
      <c r="D319" s="15"/>
      <c r="E319" s="15"/>
      <c r="F319" s="5"/>
      <c r="G319" s="16"/>
      <c r="H319" s="16"/>
      <c r="I319" s="17"/>
      <c r="J319" s="5"/>
    </row>
    <row r="320" spans="1:10" ht="12.95" customHeight="1">
      <c r="A320" s="18" t="s">
        <v>2259</v>
      </c>
      <c r="B320" s="19" t="s">
        <v>2260</v>
      </c>
      <c r="C320" s="15" t="s">
        <v>2261</v>
      </c>
      <c r="D320" s="15" t="s">
        <v>167</v>
      </c>
      <c r="E320" s="20">
        <v>7500000</v>
      </c>
      <c r="F320" s="21">
        <v>7409.28</v>
      </c>
      <c r="G320" s="22">
        <v>1.41E-2</v>
      </c>
      <c r="H320" s="23">
        <v>6.7713999999999996E-2</v>
      </c>
      <c r="I320" s="42"/>
      <c r="J320" s="5"/>
    </row>
    <row r="321" spans="1:10" ht="12.95" customHeight="1">
      <c r="A321" s="18" t="s">
        <v>2262</v>
      </c>
      <c r="B321" s="19" t="s">
        <v>2263</v>
      </c>
      <c r="C321" s="15" t="s">
        <v>2264</v>
      </c>
      <c r="D321" s="15" t="s">
        <v>167</v>
      </c>
      <c r="E321" s="20">
        <v>5000000</v>
      </c>
      <c r="F321" s="21">
        <v>4867.59</v>
      </c>
      <c r="G321" s="22">
        <v>9.2999999999999992E-3</v>
      </c>
      <c r="H321" s="23">
        <v>6.8949999999999997E-2</v>
      </c>
      <c r="I321" s="42"/>
      <c r="J321" s="5"/>
    </row>
    <row r="322" spans="1:10" ht="12.95" customHeight="1">
      <c r="A322" s="18" t="s">
        <v>2265</v>
      </c>
      <c r="B322" s="19" t="s">
        <v>2266</v>
      </c>
      <c r="C322" s="15" t="s">
        <v>2267</v>
      </c>
      <c r="D322" s="15" t="s">
        <v>167</v>
      </c>
      <c r="E322" s="20">
        <v>4000000</v>
      </c>
      <c r="F322" s="21">
        <v>3854.5720000000001</v>
      </c>
      <c r="G322" s="22">
        <v>7.4000000000000003E-3</v>
      </c>
      <c r="H322" s="23">
        <v>6.9199999999999998E-2</v>
      </c>
      <c r="I322" s="42"/>
      <c r="J322" s="5"/>
    </row>
    <row r="323" spans="1:10" ht="12.95" customHeight="1">
      <c r="A323" s="18" t="s">
        <v>2268</v>
      </c>
      <c r="B323" s="19" t="s">
        <v>2269</v>
      </c>
      <c r="C323" s="15" t="s">
        <v>2270</v>
      </c>
      <c r="D323" s="15" t="s">
        <v>167</v>
      </c>
      <c r="E323" s="20">
        <v>2500000</v>
      </c>
      <c r="F323" s="21">
        <v>2482.6374999999998</v>
      </c>
      <c r="G323" s="22">
        <v>4.7000000000000002E-3</v>
      </c>
      <c r="H323" s="23">
        <v>6.7174999999999999E-2</v>
      </c>
      <c r="I323" s="42"/>
      <c r="J323" s="5"/>
    </row>
    <row r="324" spans="1:10" ht="12.95" customHeight="1">
      <c r="A324" s="18" t="s">
        <v>2271</v>
      </c>
      <c r="B324" s="19" t="s">
        <v>2272</v>
      </c>
      <c r="C324" s="15" t="s">
        <v>2273</v>
      </c>
      <c r="D324" s="15" t="s">
        <v>167</v>
      </c>
      <c r="E324" s="20">
        <v>2500000</v>
      </c>
      <c r="F324" s="21">
        <v>2476.0949999999998</v>
      </c>
      <c r="G324" s="22">
        <v>4.7000000000000002E-3</v>
      </c>
      <c r="H324" s="23">
        <v>6.7766000000000007E-2</v>
      </c>
      <c r="I324" s="42"/>
      <c r="J324" s="5"/>
    </row>
    <row r="325" spans="1:10" ht="12.95" customHeight="1">
      <c r="A325" s="18" t="s">
        <v>2274</v>
      </c>
      <c r="B325" s="19" t="s">
        <v>2275</v>
      </c>
      <c r="C325" s="15" t="s">
        <v>2276</v>
      </c>
      <c r="D325" s="15" t="s">
        <v>167</v>
      </c>
      <c r="E325" s="20">
        <v>2500000</v>
      </c>
      <c r="F325" s="21">
        <v>2469.7600000000002</v>
      </c>
      <c r="G325" s="22">
        <v>4.7000000000000002E-3</v>
      </c>
      <c r="H325" s="23">
        <v>6.7713999999999996E-2</v>
      </c>
      <c r="I325" s="42"/>
      <c r="J325" s="5"/>
    </row>
    <row r="326" spans="1:10" ht="12.95" customHeight="1">
      <c r="A326" s="18" t="s">
        <v>2277</v>
      </c>
      <c r="B326" s="19" t="s">
        <v>2278</v>
      </c>
      <c r="C326" s="15" t="s">
        <v>2279</v>
      </c>
      <c r="D326" s="15" t="s">
        <v>167</v>
      </c>
      <c r="E326" s="20">
        <v>1000000</v>
      </c>
      <c r="F326" s="21">
        <v>996.93</v>
      </c>
      <c r="G326" s="22">
        <v>1.9E-3</v>
      </c>
      <c r="H326" s="23">
        <v>6.6116999999999995E-2</v>
      </c>
      <c r="I326" s="42"/>
      <c r="J326" s="5"/>
    </row>
    <row r="327" spans="1:10" ht="12.95" customHeight="1">
      <c r="A327" s="5"/>
      <c r="B327" s="14" t="s">
        <v>171</v>
      </c>
      <c r="C327" s="15"/>
      <c r="D327" s="15"/>
      <c r="E327" s="15"/>
      <c r="F327" s="25">
        <v>24556.8645</v>
      </c>
      <c r="G327" s="26">
        <v>4.6899999999999997E-2</v>
      </c>
      <c r="H327" s="27"/>
      <c r="I327" s="28"/>
      <c r="J327" s="5"/>
    </row>
    <row r="328" spans="1:10" ht="12.95" customHeight="1">
      <c r="A328" s="5"/>
      <c r="B328" s="29" t="s">
        <v>174</v>
      </c>
      <c r="C328" s="30"/>
      <c r="D328" s="2"/>
      <c r="E328" s="30"/>
      <c r="F328" s="25">
        <v>96369.204500000007</v>
      </c>
      <c r="G328" s="26">
        <v>0.184</v>
      </c>
      <c r="H328" s="27"/>
      <c r="I328" s="28"/>
      <c r="J328" s="5"/>
    </row>
    <row r="329" spans="1:10" ht="12.95" customHeight="1">
      <c r="A329" s="5"/>
      <c r="B329" s="14" t="s">
        <v>228</v>
      </c>
      <c r="C329" s="15"/>
      <c r="D329" s="15"/>
      <c r="E329" s="15"/>
      <c r="F329" s="15"/>
      <c r="G329" s="15"/>
      <c r="H329" s="16"/>
      <c r="I329" s="17"/>
      <c r="J329" s="5"/>
    </row>
    <row r="330" spans="1:10" ht="12.95" customHeight="1">
      <c r="A330" s="5"/>
      <c r="B330" s="14" t="s">
        <v>233</v>
      </c>
      <c r="C330" s="15"/>
      <c r="D330" s="15"/>
      <c r="E330" s="15"/>
      <c r="F330" s="5"/>
      <c r="G330" s="16"/>
      <c r="H330" s="16"/>
      <c r="I330" s="17"/>
      <c r="J330" s="5"/>
    </row>
    <row r="331" spans="1:10" ht="12.95" customHeight="1">
      <c r="A331" s="18" t="s">
        <v>2280</v>
      </c>
      <c r="B331" s="19" t="s">
        <v>2281</v>
      </c>
      <c r="C331" s="15" t="s">
        <v>2282</v>
      </c>
      <c r="D331" s="15"/>
      <c r="E331" s="20">
        <v>3361205.3250000002</v>
      </c>
      <c r="F331" s="21">
        <v>44902.436099999999</v>
      </c>
      <c r="G331" s="22">
        <v>8.5699999999999998E-2</v>
      </c>
      <c r="H331" s="23"/>
      <c r="I331" s="42"/>
      <c r="J331" s="5"/>
    </row>
    <row r="332" spans="1:10" ht="12.95" customHeight="1">
      <c r="A332" s="5"/>
      <c r="B332" s="14" t="s">
        <v>171</v>
      </c>
      <c r="C332" s="15"/>
      <c r="D332" s="15"/>
      <c r="E332" s="15"/>
      <c r="F332" s="25">
        <v>44902.436099999999</v>
      </c>
      <c r="G332" s="26">
        <v>8.5699999999999998E-2</v>
      </c>
      <c r="H332" s="27"/>
      <c r="I332" s="28"/>
      <c r="J332" s="5"/>
    </row>
    <row r="333" spans="1:10" ht="12.95" customHeight="1">
      <c r="A333" s="5"/>
      <c r="B333" s="29" t="s">
        <v>174</v>
      </c>
      <c r="C333" s="30"/>
      <c r="D333" s="2"/>
      <c r="E333" s="30"/>
      <c r="F333" s="25">
        <v>44902.436099999999</v>
      </c>
      <c r="G333" s="26">
        <v>8.5699999999999998E-2</v>
      </c>
      <c r="H333" s="27"/>
      <c r="I333" s="28"/>
      <c r="J333" s="5"/>
    </row>
    <row r="334" spans="1:10" ht="12.95" customHeight="1">
      <c r="A334" s="5"/>
      <c r="B334" s="14" t="s">
        <v>175</v>
      </c>
      <c r="C334" s="15"/>
      <c r="D334" s="15"/>
      <c r="E334" s="15"/>
      <c r="F334" s="15"/>
      <c r="G334" s="15"/>
      <c r="H334" s="16"/>
      <c r="I334" s="17"/>
      <c r="J334" s="5"/>
    </row>
    <row r="335" spans="1:10" ht="12.95" customHeight="1">
      <c r="A335" s="18" t="s">
        <v>176</v>
      </c>
      <c r="B335" s="19" t="s">
        <v>177</v>
      </c>
      <c r="C335" s="15"/>
      <c r="D335" s="15"/>
      <c r="E335" s="20"/>
      <c r="F335" s="21">
        <v>21041.279999999999</v>
      </c>
      <c r="G335" s="22">
        <v>4.02E-2</v>
      </c>
      <c r="H335" s="23">
        <v>6.7240785905529898E-2</v>
      </c>
      <c r="I335" s="42"/>
      <c r="J335" s="5"/>
    </row>
    <row r="336" spans="1:10" ht="12.95" customHeight="1">
      <c r="A336" s="5"/>
      <c r="B336" s="14" t="s">
        <v>171</v>
      </c>
      <c r="C336" s="15"/>
      <c r="D336" s="15"/>
      <c r="E336" s="15"/>
      <c r="F336" s="25">
        <v>21041.279999999999</v>
      </c>
      <c r="G336" s="26">
        <v>4.02E-2</v>
      </c>
      <c r="H336" s="27"/>
      <c r="I336" s="28"/>
      <c r="J336" s="5"/>
    </row>
    <row r="337" spans="1:10" ht="12.95" customHeight="1">
      <c r="A337" s="5"/>
      <c r="B337" s="29" t="s">
        <v>174</v>
      </c>
      <c r="C337" s="30"/>
      <c r="D337" s="2"/>
      <c r="E337" s="30"/>
      <c r="F337" s="25">
        <v>21041.279999999999</v>
      </c>
      <c r="G337" s="26">
        <v>4.02E-2</v>
      </c>
      <c r="H337" s="27"/>
      <c r="I337" s="28"/>
      <c r="J337" s="5"/>
    </row>
    <row r="338" spans="1:10" ht="12.95" customHeight="1">
      <c r="A338" s="5"/>
      <c r="B338" s="29" t="s">
        <v>178</v>
      </c>
      <c r="C338" s="15"/>
      <c r="D338" s="2"/>
      <c r="E338" s="15"/>
      <c r="F338" s="31">
        <v>342663.43199999997</v>
      </c>
      <c r="G338" s="26">
        <v>0.6542</v>
      </c>
      <c r="H338" s="27"/>
      <c r="I338" s="28"/>
      <c r="J338" s="5"/>
    </row>
    <row r="339" spans="1:10" ht="12.95" customHeight="1">
      <c r="A339" s="5"/>
      <c r="B339" s="32" t="s">
        <v>179</v>
      </c>
      <c r="C339" s="33"/>
      <c r="D339" s="33"/>
      <c r="E339" s="33"/>
      <c r="F339" s="34">
        <v>523774.22</v>
      </c>
      <c r="G339" s="35">
        <v>1</v>
      </c>
      <c r="H339" s="36"/>
      <c r="I339" s="37"/>
      <c r="J339" s="5"/>
    </row>
    <row r="340" spans="1:10" ht="12.95" customHeight="1">
      <c r="A340" s="5"/>
      <c r="B340" s="7"/>
      <c r="C340" s="5"/>
      <c r="D340" s="5"/>
      <c r="E340" s="5"/>
      <c r="F340" s="5"/>
      <c r="G340" s="5"/>
      <c r="H340" s="5"/>
      <c r="I340" s="5"/>
      <c r="J340" s="5"/>
    </row>
    <row r="341" spans="1:10" ht="12.95" customHeight="1">
      <c r="A341" s="5"/>
      <c r="B341" s="4" t="s">
        <v>788</v>
      </c>
      <c r="C341" s="5"/>
      <c r="D341" s="5"/>
      <c r="E341" s="5"/>
      <c r="F341" s="5"/>
      <c r="G341" s="5"/>
      <c r="H341" s="5"/>
      <c r="I341" s="5"/>
      <c r="J341" s="5"/>
    </row>
    <row r="342" spans="1:10" ht="12.95" customHeight="1">
      <c r="A342" s="5"/>
      <c r="B342" s="4" t="s">
        <v>227</v>
      </c>
      <c r="C342" s="5"/>
      <c r="D342" s="5"/>
      <c r="E342" s="5"/>
      <c r="F342" s="5"/>
      <c r="G342" s="5"/>
      <c r="H342" s="5"/>
      <c r="I342" s="5"/>
      <c r="J342" s="5"/>
    </row>
    <row r="343" spans="1:10" ht="12.95" customHeight="1">
      <c r="A343" s="5"/>
      <c r="B343" s="4" t="s">
        <v>1302</v>
      </c>
      <c r="C343" s="5"/>
      <c r="D343" s="5"/>
      <c r="E343" s="5"/>
      <c r="F343" s="5"/>
      <c r="G343" s="5"/>
      <c r="H343" s="5"/>
      <c r="I343" s="5"/>
      <c r="J343" s="5"/>
    </row>
    <row r="344" spans="1:10" ht="12.95" customHeight="1">
      <c r="A344" s="5"/>
      <c r="B344" s="4" t="s">
        <v>181</v>
      </c>
      <c r="C344" s="5"/>
      <c r="D344" s="5"/>
      <c r="E344" s="5"/>
      <c r="F344" s="5"/>
      <c r="G344" s="5"/>
      <c r="H344" s="5"/>
      <c r="I344" s="5"/>
      <c r="J344" s="5"/>
    </row>
    <row r="345" spans="1:10" ht="26.1" customHeight="1">
      <c r="A345" s="5"/>
      <c r="B345" s="87" t="s">
        <v>182</v>
      </c>
      <c r="C345" s="87"/>
      <c r="D345" s="87"/>
      <c r="E345" s="87"/>
      <c r="F345" s="87"/>
      <c r="G345" s="87"/>
      <c r="H345" s="87"/>
      <c r="I345" s="87"/>
      <c r="J345" s="5"/>
    </row>
    <row r="346" spans="1:10" ht="12.95" customHeight="1">
      <c r="A346" s="5"/>
      <c r="B346" s="88"/>
      <c r="C346" s="88"/>
      <c r="D346" s="88"/>
      <c r="E346" s="88"/>
      <c r="F346" s="88"/>
      <c r="G346" s="88"/>
      <c r="H346" s="88"/>
      <c r="I346" s="88"/>
      <c r="J346" s="5"/>
    </row>
    <row r="347" spans="1:10" ht="12.95" customHeight="1">
      <c r="A347" s="44"/>
      <c r="B347" s="83"/>
      <c r="C347" s="83"/>
      <c r="D347" s="83"/>
      <c r="E347" s="83"/>
      <c r="F347" s="83"/>
      <c r="G347" s="83"/>
      <c r="H347" s="83"/>
      <c r="I347" s="83"/>
      <c r="J347" s="44"/>
    </row>
    <row r="348" spans="1:10" ht="12.95" customHeight="1">
      <c r="A348" s="44"/>
      <c r="B348" s="4"/>
      <c r="C348" s="4"/>
      <c r="D348" s="4"/>
      <c r="E348" s="4"/>
      <c r="F348" s="4"/>
      <c r="G348" s="4"/>
      <c r="H348" s="4"/>
      <c r="I348" s="4"/>
      <c r="J348" s="44"/>
    </row>
    <row r="349" spans="1:10" ht="12.95" customHeight="1">
      <c r="A349" s="5"/>
      <c r="B349" s="87"/>
      <c r="C349" s="87"/>
      <c r="D349" s="87"/>
      <c r="E349" s="87"/>
      <c r="F349" s="87"/>
      <c r="G349" s="87"/>
      <c r="H349" s="87"/>
      <c r="I349" s="87"/>
      <c r="J349" s="5"/>
    </row>
    <row r="350" spans="1:10" ht="12.95" customHeight="1">
      <c r="A350" s="5"/>
      <c r="B350" s="5"/>
      <c r="C350" s="89" t="s">
        <v>2283</v>
      </c>
      <c r="D350" s="89"/>
      <c r="E350" s="89"/>
      <c r="F350" s="89"/>
      <c r="G350" s="5"/>
      <c r="H350" s="5"/>
      <c r="I350" s="5"/>
      <c r="J350" s="5"/>
    </row>
    <row r="351" spans="1:10" ht="12.95" customHeight="1">
      <c r="A351" s="5"/>
      <c r="B351" s="38" t="s">
        <v>184</v>
      </c>
      <c r="C351" s="89" t="s">
        <v>185</v>
      </c>
      <c r="D351" s="89"/>
      <c r="E351" s="89"/>
      <c r="F351" s="89"/>
      <c r="G351" s="5"/>
      <c r="H351" s="5"/>
      <c r="I351" s="5"/>
      <c r="J351" s="5"/>
    </row>
    <row r="352" spans="1:10" ht="120.95" customHeight="1">
      <c r="A352" s="5"/>
      <c r="B352" s="39"/>
      <c r="C352" s="86"/>
      <c r="D352" s="86"/>
      <c r="E352" s="5"/>
      <c r="F352" s="5"/>
      <c r="G352" s="5"/>
      <c r="H352" s="5"/>
      <c r="I352" s="5"/>
      <c r="J352" s="5"/>
    </row>
  </sheetData>
  <mergeCells count="6">
    <mergeCell ref="C352:D352"/>
    <mergeCell ref="B345:I345"/>
    <mergeCell ref="B346:I346"/>
    <mergeCell ref="B349:I349"/>
    <mergeCell ref="C350:F350"/>
    <mergeCell ref="C351:F351"/>
  </mergeCells>
  <hyperlinks>
    <hyperlink ref="A1" location="AxisArbitrageFund" display="AXISEAF" xr:uid="{00000000-0004-0000-1300-000000000000}"/>
    <hyperlink ref="B1" location="AxisArbitrageFund" display="Axis Arbitrage Fund" xr:uid="{00000000-0004-0000-1300-000001000000}"/>
  </hyperlinks>
  <pageMargins left="0" right="0" top="0" bottom="0"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2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v>
      </c>
      <c r="B1" s="4" t="s">
        <v>5</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164</v>
      </c>
      <c r="B7" s="19" t="s">
        <v>165</v>
      </c>
      <c r="C7" s="15" t="s">
        <v>166</v>
      </c>
      <c r="D7" s="15" t="s">
        <v>167</v>
      </c>
      <c r="E7" s="20">
        <v>4726000</v>
      </c>
      <c r="F7" s="21">
        <v>4196.0405000000001</v>
      </c>
      <c r="G7" s="22">
        <v>0.56920000000000004</v>
      </c>
      <c r="H7" s="23">
        <v>7.1742E-2</v>
      </c>
      <c r="I7" s="24"/>
      <c r="J7" s="5"/>
    </row>
    <row r="8" spans="1:10" ht="12.95" customHeight="1">
      <c r="A8" s="18" t="s">
        <v>168</v>
      </c>
      <c r="B8" s="19" t="s">
        <v>169</v>
      </c>
      <c r="C8" s="15" t="s">
        <v>170</v>
      </c>
      <c r="D8" s="15" t="s">
        <v>167</v>
      </c>
      <c r="E8" s="20">
        <v>3532800</v>
      </c>
      <c r="F8" s="21">
        <v>3140.8782000000001</v>
      </c>
      <c r="G8" s="22">
        <v>0.42609999999999998</v>
      </c>
      <c r="H8" s="23">
        <v>7.1740999999999999E-2</v>
      </c>
      <c r="I8" s="24"/>
      <c r="J8" s="5"/>
    </row>
    <row r="9" spans="1:10" ht="12.95" customHeight="1">
      <c r="A9" s="5"/>
      <c r="B9" s="14" t="s">
        <v>171</v>
      </c>
      <c r="C9" s="15"/>
      <c r="D9" s="15"/>
      <c r="E9" s="15"/>
      <c r="F9" s="25">
        <v>7336.9188000000004</v>
      </c>
      <c r="G9" s="26">
        <v>0.99529999999999996</v>
      </c>
      <c r="H9" s="27"/>
      <c r="I9" s="28"/>
      <c r="J9" s="5"/>
    </row>
    <row r="10" spans="1:10" ht="12.95" customHeight="1">
      <c r="A10" s="5"/>
      <c r="B10" s="29" t="s">
        <v>172</v>
      </c>
      <c r="C10" s="2"/>
      <c r="D10" s="2"/>
      <c r="E10" s="2"/>
      <c r="F10" s="27" t="s">
        <v>173</v>
      </c>
      <c r="G10" s="27" t="s">
        <v>173</v>
      </c>
      <c r="H10" s="27"/>
      <c r="I10" s="28"/>
      <c r="J10" s="5"/>
    </row>
    <row r="11" spans="1:10" ht="12.95" customHeight="1">
      <c r="A11" s="5"/>
      <c r="B11" s="29" t="s">
        <v>171</v>
      </c>
      <c r="C11" s="2"/>
      <c r="D11" s="2"/>
      <c r="E11" s="2"/>
      <c r="F11" s="27" t="s">
        <v>173</v>
      </c>
      <c r="G11" s="27" t="s">
        <v>173</v>
      </c>
      <c r="H11" s="27"/>
      <c r="I11" s="28"/>
      <c r="J11" s="5"/>
    </row>
    <row r="12" spans="1:10" ht="12.95" customHeight="1">
      <c r="A12" s="5"/>
      <c r="B12" s="29" t="s">
        <v>174</v>
      </c>
      <c r="C12" s="30"/>
      <c r="D12" s="2"/>
      <c r="E12" s="30"/>
      <c r="F12" s="25">
        <v>7336.9188000000004</v>
      </c>
      <c r="G12" s="26">
        <v>0.99529999999999996</v>
      </c>
      <c r="H12" s="27"/>
      <c r="I12" s="28"/>
      <c r="J12" s="5"/>
    </row>
    <row r="13" spans="1:10" ht="12.95" customHeight="1">
      <c r="A13" s="5"/>
      <c r="B13" s="14" t="s">
        <v>175</v>
      </c>
      <c r="C13" s="15"/>
      <c r="D13" s="15"/>
      <c r="E13" s="15"/>
      <c r="F13" s="15"/>
      <c r="G13" s="15"/>
      <c r="H13" s="16"/>
      <c r="I13" s="17"/>
      <c r="J13" s="5"/>
    </row>
    <row r="14" spans="1:10" ht="12.95" customHeight="1">
      <c r="A14" s="18" t="s">
        <v>176</v>
      </c>
      <c r="B14" s="19" t="s">
        <v>177</v>
      </c>
      <c r="C14" s="15"/>
      <c r="D14" s="15"/>
      <c r="E14" s="20"/>
      <c r="F14" s="21">
        <v>4</v>
      </c>
      <c r="G14" s="22">
        <v>5.0000000000000001E-4</v>
      </c>
      <c r="H14" s="23">
        <v>6.723625823786096E-2</v>
      </c>
      <c r="I14" s="24"/>
      <c r="J14" s="5"/>
    </row>
    <row r="15" spans="1:10" ht="12.95" customHeight="1">
      <c r="A15" s="5"/>
      <c r="B15" s="14" t="s">
        <v>171</v>
      </c>
      <c r="C15" s="15"/>
      <c r="D15" s="15"/>
      <c r="E15" s="15"/>
      <c r="F15" s="25">
        <v>4</v>
      </c>
      <c r="G15" s="26">
        <v>5.0000000000000001E-4</v>
      </c>
      <c r="H15" s="27"/>
      <c r="I15" s="28"/>
      <c r="J15" s="5"/>
    </row>
    <row r="16" spans="1:10" ht="12.95" customHeight="1">
      <c r="A16" s="5"/>
      <c r="B16" s="29" t="s">
        <v>174</v>
      </c>
      <c r="C16" s="30"/>
      <c r="D16" s="2"/>
      <c r="E16" s="30"/>
      <c r="F16" s="25">
        <v>4</v>
      </c>
      <c r="G16" s="26">
        <v>5.0000000000000001E-4</v>
      </c>
      <c r="H16" s="27"/>
      <c r="I16" s="28"/>
      <c r="J16" s="5"/>
    </row>
    <row r="17" spans="1:10" ht="12.95" customHeight="1">
      <c r="A17" s="5"/>
      <c r="B17" s="29" t="s">
        <v>178</v>
      </c>
      <c r="C17" s="15"/>
      <c r="D17" s="2"/>
      <c r="E17" s="15"/>
      <c r="F17" s="31">
        <v>30.651199999999999</v>
      </c>
      <c r="G17" s="26">
        <v>4.1999999999999997E-3</v>
      </c>
      <c r="H17" s="27"/>
      <c r="I17" s="28"/>
      <c r="J17" s="5"/>
    </row>
    <row r="18" spans="1:10" ht="12.95" customHeight="1">
      <c r="A18" s="5"/>
      <c r="B18" s="32" t="s">
        <v>179</v>
      </c>
      <c r="C18" s="33"/>
      <c r="D18" s="33"/>
      <c r="E18" s="33"/>
      <c r="F18" s="34">
        <v>7371.57</v>
      </c>
      <c r="G18" s="35">
        <v>1</v>
      </c>
      <c r="H18" s="36"/>
      <c r="I18" s="37"/>
      <c r="J18" s="5"/>
    </row>
    <row r="19" spans="1:10" ht="12.95" customHeight="1">
      <c r="A19" s="5"/>
      <c r="B19" s="7"/>
      <c r="C19" s="5"/>
      <c r="D19" s="5"/>
      <c r="E19" s="5"/>
      <c r="F19" s="5"/>
      <c r="G19" s="5"/>
      <c r="H19" s="5"/>
      <c r="I19" s="5"/>
      <c r="J19" s="5"/>
    </row>
    <row r="20" spans="1:10" ht="12.95" customHeight="1">
      <c r="A20" s="5"/>
      <c r="B20" s="4" t="s">
        <v>180</v>
      </c>
      <c r="C20" s="5"/>
      <c r="D20" s="5"/>
      <c r="E20" s="5"/>
      <c r="F20" s="5"/>
      <c r="G20" s="5"/>
      <c r="H20" s="5"/>
      <c r="I20" s="5"/>
      <c r="J20" s="5"/>
    </row>
    <row r="21" spans="1:10" ht="12.95" customHeight="1">
      <c r="A21" s="5"/>
      <c r="B21" s="4" t="s">
        <v>181</v>
      </c>
      <c r="C21" s="5"/>
      <c r="D21" s="5"/>
      <c r="E21" s="5"/>
      <c r="F21" s="5"/>
      <c r="G21" s="5"/>
      <c r="H21" s="5"/>
      <c r="I21" s="5"/>
      <c r="J21" s="5"/>
    </row>
    <row r="22" spans="1:10" ht="26.1" customHeight="1">
      <c r="A22" s="5"/>
      <c r="B22" s="87" t="s">
        <v>182</v>
      </c>
      <c r="C22" s="87"/>
      <c r="D22" s="87"/>
      <c r="E22" s="87"/>
      <c r="F22" s="87"/>
      <c r="G22" s="87"/>
      <c r="H22" s="87"/>
      <c r="I22" s="87"/>
      <c r="J22" s="5"/>
    </row>
    <row r="23" spans="1:10" ht="12.95" customHeight="1">
      <c r="A23" s="5"/>
      <c r="B23" s="88"/>
      <c r="C23" s="88"/>
      <c r="D23" s="88"/>
      <c r="E23" s="88"/>
      <c r="F23" s="88"/>
      <c r="G23" s="88"/>
      <c r="H23" s="88"/>
      <c r="I23" s="88"/>
      <c r="J23" s="5"/>
    </row>
    <row r="24" spans="1:10" ht="12.95" customHeight="1">
      <c r="A24" s="44"/>
      <c r="B24" s="83"/>
      <c r="C24" s="83"/>
      <c r="D24" s="83"/>
      <c r="E24" s="83"/>
      <c r="F24" s="83"/>
      <c r="G24" s="83"/>
      <c r="H24" s="83"/>
      <c r="I24" s="83"/>
      <c r="J24" s="44"/>
    </row>
    <row r="25" spans="1:10" ht="12.95" customHeight="1">
      <c r="A25" s="44"/>
      <c r="B25" s="4"/>
      <c r="C25" s="4"/>
      <c r="D25" s="4"/>
      <c r="E25" s="4"/>
      <c r="F25" s="4"/>
      <c r="G25" s="4"/>
      <c r="H25" s="4"/>
      <c r="I25" s="4"/>
      <c r="J25" s="44"/>
    </row>
    <row r="26" spans="1:10" ht="12.95" customHeight="1">
      <c r="A26" s="5"/>
      <c r="B26" s="87"/>
      <c r="C26" s="87"/>
      <c r="D26" s="87"/>
      <c r="E26" s="87"/>
      <c r="F26" s="87"/>
      <c r="G26" s="87"/>
      <c r="H26" s="87"/>
      <c r="I26" s="87"/>
      <c r="J26" s="5"/>
    </row>
    <row r="27" spans="1:10" ht="12.95" customHeight="1">
      <c r="A27" s="5"/>
      <c r="B27" s="5"/>
      <c r="C27" s="89" t="s">
        <v>183</v>
      </c>
      <c r="D27" s="89"/>
      <c r="E27" s="89"/>
      <c r="F27" s="89"/>
      <c r="G27" s="5"/>
      <c r="H27" s="5"/>
      <c r="I27" s="5"/>
      <c r="J27" s="5"/>
    </row>
    <row r="28" spans="1:10" ht="12.95" customHeight="1">
      <c r="A28" s="5"/>
      <c r="B28" s="38" t="s">
        <v>184</v>
      </c>
      <c r="C28" s="89" t="s">
        <v>185</v>
      </c>
      <c r="D28" s="89"/>
      <c r="E28" s="89"/>
      <c r="F28" s="89"/>
      <c r="G28" s="5"/>
      <c r="H28" s="5"/>
      <c r="I28" s="5"/>
      <c r="J28" s="5"/>
    </row>
    <row r="29" spans="1:10" ht="120.95" customHeight="1">
      <c r="A29" s="5"/>
      <c r="B29" s="39"/>
      <c r="C29" s="86"/>
      <c r="D29" s="86"/>
      <c r="E29" s="5"/>
      <c r="F29" s="5"/>
      <c r="G29" s="5"/>
      <c r="H29" s="5"/>
      <c r="I29" s="5"/>
      <c r="J29" s="5"/>
    </row>
  </sheetData>
  <mergeCells count="6">
    <mergeCell ref="C29:D29"/>
    <mergeCell ref="B22:I22"/>
    <mergeCell ref="B23:I23"/>
    <mergeCell ref="B26:I26"/>
    <mergeCell ref="C27:F27"/>
    <mergeCell ref="C28:F28"/>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outlinePr summaryBelow="0"/>
  </sheetPr>
  <dimension ref="A1:J3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41</v>
      </c>
      <c r="B1" s="4" t="s">
        <v>42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2284</v>
      </c>
      <c r="B7" s="19" t="s">
        <v>2285</v>
      </c>
      <c r="C7" s="15" t="s">
        <v>2286</v>
      </c>
      <c r="D7" s="15"/>
      <c r="E7" s="20">
        <v>62778</v>
      </c>
      <c r="F7" s="21">
        <v>474.16849999999999</v>
      </c>
      <c r="G7" s="22">
        <v>0.2208</v>
      </c>
      <c r="H7" s="41"/>
      <c r="I7" s="24"/>
      <c r="J7" s="5"/>
    </row>
    <row r="8" spans="1:10" ht="12.95" customHeight="1">
      <c r="A8" s="18" t="s">
        <v>2287</v>
      </c>
      <c r="B8" s="19" t="s">
        <v>2288</v>
      </c>
      <c r="C8" s="15" t="s">
        <v>2289</v>
      </c>
      <c r="D8" s="15"/>
      <c r="E8" s="20">
        <v>180744</v>
      </c>
      <c r="F8" s="21">
        <v>386.05110000000002</v>
      </c>
      <c r="G8" s="22">
        <v>0.17979999999999999</v>
      </c>
      <c r="H8" s="41"/>
      <c r="I8" s="24"/>
      <c r="J8" s="5"/>
    </row>
    <row r="9" spans="1:10" ht="12.95" customHeight="1">
      <c r="A9" s="18" t="s">
        <v>2290</v>
      </c>
      <c r="B9" s="19" t="s">
        <v>15</v>
      </c>
      <c r="C9" s="15" t="s">
        <v>2291</v>
      </c>
      <c r="D9" s="15"/>
      <c r="E9" s="20">
        <v>66129</v>
      </c>
      <c r="F9" s="21">
        <v>353.37349999999998</v>
      </c>
      <c r="G9" s="22">
        <v>0.1646</v>
      </c>
      <c r="H9" s="41"/>
      <c r="I9" s="24"/>
      <c r="J9" s="5"/>
    </row>
    <row r="10" spans="1:10" ht="12.95" customHeight="1">
      <c r="A10" s="18" t="s">
        <v>2292</v>
      </c>
      <c r="B10" s="19" t="s">
        <v>22</v>
      </c>
      <c r="C10" s="15" t="s">
        <v>2293</v>
      </c>
      <c r="D10" s="15"/>
      <c r="E10" s="20">
        <v>265551</v>
      </c>
      <c r="F10" s="21">
        <v>301.7722</v>
      </c>
      <c r="G10" s="22">
        <v>0.14050000000000001</v>
      </c>
      <c r="H10" s="41"/>
      <c r="I10" s="24"/>
      <c r="J10" s="5"/>
    </row>
    <row r="11" spans="1:10" ht="12.95" customHeight="1">
      <c r="A11" s="18" t="s">
        <v>2294</v>
      </c>
      <c r="B11" s="19" t="s">
        <v>98</v>
      </c>
      <c r="C11" s="15" t="s">
        <v>2295</v>
      </c>
      <c r="D11" s="15"/>
      <c r="E11" s="20">
        <v>102479</v>
      </c>
      <c r="F11" s="21">
        <v>265.71780000000001</v>
      </c>
      <c r="G11" s="22">
        <v>0.12379999999999999</v>
      </c>
      <c r="H11" s="41"/>
      <c r="I11" s="24"/>
      <c r="J11" s="5"/>
    </row>
    <row r="12" spans="1:10" ht="12.95" customHeight="1">
      <c r="A12" s="18" t="s">
        <v>2296</v>
      </c>
      <c r="B12" s="19" t="s">
        <v>2297</v>
      </c>
      <c r="C12" s="15" t="s">
        <v>2298</v>
      </c>
      <c r="D12" s="15"/>
      <c r="E12" s="20">
        <v>35023</v>
      </c>
      <c r="F12" s="21">
        <v>133.8159</v>
      </c>
      <c r="G12" s="22">
        <v>6.2300000000000001E-2</v>
      </c>
      <c r="H12" s="41"/>
      <c r="I12" s="24"/>
      <c r="J12" s="5"/>
    </row>
    <row r="13" spans="1:10" ht="12.95" customHeight="1">
      <c r="A13" s="18" t="s">
        <v>2299</v>
      </c>
      <c r="B13" s="19" t="s">
        <v>70</v>
      </c>
      <c r="C13" s="15" t="s">
        <v>2300</v>
      </c>
      <c r="D13" s="15"/>
      <c r="E13" s="20">
        <v>64067</v>
      </c>
      <c r="F13" s="21">
        <v>81.570099999999996</v>
      </c>
      <c r="G13" s="22">
        <v>3.7999999999999999E-2</v>
      </c>
      <c r="H13" s="41"/>
      <c r="I13" s="24"/>
      <c r="J13" s="5"/>
    </row>
    <row r="14" spans="1:10" ht="12.95" customHeight="1">
      <c r="A14" s="18" t="s">
        <v>2301</v>
      </c>
      <c r="B14" s="19" t="s">
        <v>4406</v>
      </c>
      <c r="C14" s="15" t="s">
        <v>2302</v>
      </c>
      <c r="D14" s="15"/>
      <c r="E14" s="20">
        <v>22844</v>
      </c>
      <c r="F14" s="21">
        <v>21.555599999999998</v>
      </c>
      <c r="G14" s="22">
        <v>0.01</v>
      </c>
      <c r="H14" s="41"/>
      <c r="I14" s="24"/>
      <c r="J14" s="5"/>
    </row>
    <row r="15" spans="1:10" ht="12.95" customHeight="1">
      <c r="A15" s="5"/>
      <c r="B15" s="14" t="s">
        <v>171</v>
      </c>
      <c r="C15" s="15"/>
      <c r="D15" s="15"/>
      <c r="E15" s="15"/>
      <c r="F15" s="25">
        <v>2018.0246999999999</v>
      </c>
      <c r="G15" s="26">
        <v>0.93989999999999996</v>
      </c>
      <c r="H15" s="27"/>
      <c r="I15" s="28"/>
      <c r="J15" s="5"/>
    </row>
    <row r="16" spans="1:10" ht="12.95" customHeight="1">
      <c r="A16" s="5"/>
      <c r="B16" s="29" t="s">
        <v>174</v>
      </c>
      <c r="C16" s="30"/>
      <c r="D16" s="2"/>
      <c r="E16" s="30"/>
      <c r="F16" s="25">
        <v>2018.0246999999999</v>
      </c>
      <c r="G16" s="26">
        <v>0.93989999999999996</v>
      </c>
      <c r="H16" s="27"/>
      <c r="I16" s="28"/>
      <c r="J16" s="5"/>
    </row>
    <row r="17" spans="1:10" ht="12.95" customHeight="1">
      <c r="A17" s="5"/>
      <c r="B17" s="14" t="s">
        <v>175</v>
      </c>
      <c r="C17" s="15"/>
      <c r="D17" s="15"/>
      <c r="E17" s="15"/>
      <c r="F17" s="15"/>
      <c r="G17" s="15"/>
      <c r="H17" s="16"/>
      <c r="I17" s="17"/>
      <c r="J17" s="5"/>
    </row>
    <row r="18" spans="1:10" ht="12.95" customHeight="1">
      <c r="A18" s="18" t="s">
        <v>176</v>
      </c>
      <c r="B18" s="19" t="s">
        <v>177</v>
      </c>
      <c r="C18" s="15"/>
      <c r="D18" s="15"/>
      <c r="E18" s="20"/>
      <c r="F18" s="21">
        <v>120.85</v>
      </c>
      <c r="G18" s="22">
        <v>5.6300000000000003E-2</v>
      </c>
      <c r="H18" s="23">
        <v>6.7240643503077305E-2</v>
      </c>
      <c r="I18" s="24"/>
      <c r="J18" s="5"/>
    </row>
    <row r="19" spans="1:10" ht="12.95" customHeight="1">
      <c r="A19" s="5"/>
      <c r="B19" s="14" t="s">
        <v>171</v>
      </c>
      <c r="C19" s="15"/>
      <c r="D19" s="15"/>
      <c r="E19" s="15"/>
      <c r="F19" s="25">
        <v>120.85</v>
      </c>
      <c r="G19" s="26">
        <v>5.6300000000000003E-2</v>
      </c>
      <c r="H19" s="27"/>
      <c r="I19" s="28"/>
      <c r="J19" s="5"/>
    </row>
    <row r="20" spans="1:10" ht="12.95" customHeight="1">
      <c r="A20" s="5"/>
      <c r="B20" s="29" t="s">
        <v>174</v>
      </c>
      <c r="C20" s="30"/>
      <c r="D20" s="2"/>
      <c r="E20" s="30"/>
      <c r="F20" s="25">
        <v>120.85</v>
      </c>
      <c r="G20" s="26">
        <v>5.6300000000000003E-2</v>
      </c>
      <c r="H20" s="27"/>
      <c r="I20" s="28"/>
      <c r="J20" s="5"/>
    </row>
    <row r="21" spans="1:10" ht="12.95" customHeight="1">
      <c r="A21" s="5"/>
      <c r="B21" s="29" t="s">
        <v>178</v>
      </c>
      <c r="C21" s="15"/>
      <c r="D21" s="2"/>
      <c r="E21" s="15"/>
      <c r="F21" s="31">
        <v>8.2952999999999992</v>
      </c>
      <c r="G21" s="26">
        <v>3.8E-3</v>
      </c>
      <c r="H21" s="27"/>
      <c r="I21" s="28"/>
      <c r="J21" s="5"/>
    </row>
    <row r="22" spans="1:10" ht="12.95" customHeight="1">
      <c r="A22" s="5"/>
      <c r="B22" s="32" t="s">
        <v>179</v>
      </c>
      <c r="C22" s="33"/>
      <c r="D22" s="33"/>
      <c r="E22" s="33"/>
      <c r="F22" s="34">
        <v>2147.17</v>
      </c>
      <c r="G22" s="35">
        <v>1</v>
      </c>
      <c r="H22" s="36"/>
      <c r="I22" s="37"/>
      <c r="J22" s="5"/>
    </row>
    <row r="23" spans="1:10" ht="12.95" customHeight="1">
      <c r="A23" s="5"/>
      <c r="B23" s="7"/>
      <c r="C23" s="5"/>
      <c r="D23" s="5"/>
      <c r="E23" s="5"/>
      <c r="F23" s="5"/>
      <c r="G23" s="5"/>
      <c r="H23" s="5"/>
      <c r="I23" s="5"/>
      <c r="J23" s="5"/>
    </row>
    <row r="24" spans="1:10" ht="12.95" customHeight="1">
      <c r="A24" s="5"/>
      <c r="B24" s="4" t="s">
        <v>180</v>
      </c>
      <c r="C24" s="5"/>
      <c r="D24" s="5"/>
      <c r="E24" s="5"/>
      <c r="F24" s="5"/>
      <c r="G24" s="5"/>
      <c r="H24" s="5"/>
      <c r="I24" s="5"/>
      <c r="J24" s="5"/>
    </row>
    <row r="25" spans="1:10" ht="12.95" customHeight="1">
      <c r="A25" s="5"/>
      <c r="B25" s="4" t="s">
        <v>181</v>
      </c>
      <c r="C25" s="5"/>
      <c r="D25" s="5"/>
      <c r="E25" s="5"/>
      <c r="F25" s="5"/>
      <c r="G25" s="5"/>
      <c r="H25" s="5"/>
      <c r="I25" s="5"/>
      <c r="J25" s="5"/>
    </row>
    <row r="26" spans="1:10" ht="26.1" customHeight="1">
      <c r="A26" s="5"/>
      <c r="B26" s="87" t="s">
        <v>182</v>
      </c>
      <c r="C26" s="87"/>
      <c r="D26" s="87"/>
      <c r="E26" s="87"/>
      <c r="F26" s="87"/>
      <c r="G26" s="87"/>
      <c r="H26" s="87"/>
      <c r="I26" s="87"/>
      <c r="J26" s="5"/>
    </row>
    <row r="27" spans="1:10" ht="12.95" customHeight="1">
      <c r="A27" s="5"/>
      <c r="B27" s="88" t="s">
        <v>4431</v>
      </c>
      <c r="C27" s="88"/>
      <c r="D27" s="88"/>
      <c r="E27" s="88"/>
      <c r="F27" s="88"/>
      <c r="G27" s="88"/>
      <c r="H27" s="88"/>
      <c r="I27" s="88"/>
      <c r="J27" s="5"/>
    </row>
    <row r="28" spans="1:10" ht="12.95" customHeight="1">
      <c r="A28" s="44"/>
      <c r="B28" s="83" t="s">
        <v>4432</v>
      </c>
      <c r="C28" s="83"/>
      <c r="D28" s="83"/>
      <c r="E28" s="83"/>
      <c r="F28" s="83"/>
      <c r="G28" s="83"/>
      <c r="H28" s="83"/>
      <c r="I28" s="83"/>
      <c r="J28" s="44"/>
    </row>
    <row r="29" spans="1:10" ht="12.95" customHeight="1">
      <c r="A29" s="44"/>
      <c r="B29" s="4"/>
      <c r="C29" s="4"/>
      <c r="D29" s="4"/>
      <c r="E29" s="4"/>
      <c r="F29" s="4"/>
      <c r="G29" s="4"/>
      <c r="H29" s="4"/>
      <c r="I29" s="4"/>
      <c r="J29" s="44"/>
    </row>
    <row r="30" spans="1:10" ht="12.95" customHeight="1">
      <c r="A30" s="5"/>
      <c r="B30" s="87"/>
      <c r="C30" s="87"/>
      <c r="D30" s="87"/>
      <c r="E30" s="87"/>
      <c r="F30" s="87"/>
      <c r="G30" s="87"/>
      <c r="H30" s="87"/>
      <c r="I30" s="87"/>
      <c r="J30" s="5"/>
    </row>
    <row r="31" spans="1:10" ht="12.95" customHeight="1">
      <c r="A31" s="5"/>
      <c r="B31" s="5"/>
      <c r="C31" s="89" t="s">
        <v>505</v>
      </c>
      <c r="D31" s="89"/>
      <c r="E31" s="89"/>
      <c r="F31" s="89"/>
      <c r="G31" s="5"/>
      <c r="H31" s="5"/>
      <c r="I31" s="5"/>
      <c r="J31" s="5"/>
    </row>
    <row r="32" spans="1:10" ht="12.95" customHeight="1">
      <c r="A32" s="5"/>
      <c r="B32" s="38" t="s">
        <v>184</v>
      </c>
      <c r="C32" s="89" t="s">
        <v>185</v>
      </c>
      <c r="D32" s="89"/>
      <c r="E32" s="89"/>
      <c r="F32" s="89"/>
      <c r="G32" s="5"/>
      <c r="H32" s="5"/>
      <c r="I32" s="5"/>
      <c r="J32" s="5"/>
    </row>
    <row r="33" spans="1:10" ht="120.95" customHeight="1">
      <c r="A33" s="5"/>
      <c r="B33" s="39"/>
      <c r="C33" s="86"/>
      <c r="D33" s="86"/>
      <c r="E33" s="5"/>
      <c r="F33" s="5"/>
      <c r="G33" s="5"/>
      <c r="H33" s="5"/>
      <c r="I33" s="5"/>
      <c r="J33" s="5"/>
    </row>
  </sheetData>
  <mergeCells count="6">
    <mergeCell ref="C33:D33"/>
    <mergeCell ref="B26:I26"/>
    <mergeCell ref="B27:I27"/>
    <mergeCell ref="B30:I30"/>
    <mergeCell ref="C31:F31"/>
    <mergeCell ref="C32:F32"/>
  </mergeCells>
  <hyperlinks>
    <hyperlink ref="A1" location="AxisEquityETFsFoF" display="AXISEFOF" xr:uid="{00000000-0004-0000-1400-000000000000}"/>
    <hyperlink ref="B1" location="AxisEquityETFsFoF" display="Axis Equity ETFs FoF" xr:uid="{00000000-0004-0000-1400-000001000000}"/>
  </hyperlinks>
  <pageMargins left="0" right="0" top="0" bottom="0" header="0" footer="0"/>
  <pageSetup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outlinePr summaryBelow="0"/>
  </sheetPr>
  <dimension ref="A1:J13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43</v>
      </c>
      <c r="B1" s="4" t="s">
        <v>44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781752</v>
      </c>
      <c r="F7" s="21">
        <v>9377.8970000000008</v>
      </c>
      <c r="G7" s="22">
        <v>5.7099999999999998E-2</v>
      </c>
      <c r="H7" s="41"/>
      <c r="I7" s="24"/>
      <c r="J7" s="5"/>
    </row>
    <row r="8" spans="1:10" ht="12.95" customHeight="1">
      <c r="A8" s="18" t="s">
        <v>261</v>
      </c>
      <c r="B8" s="19" t="s">
        <v>262</v>
      </c>
      <c r="C8" s="15" t="s">
        <v>263</v>
      </c>
      <c r="D8" s="15" t="s">
        <v>264</v>
      </c>
      <c r="E8" s="20">
        <v>516262</v>
      </c>
      <c r="F8" s="21">
        <v>8692.8196000000007</v>
      </c>
      <c r="G8" s="22">
        <v>5.2900000000000003E-2</v>
      </c>
      <c r="H8" s="41"/>
      <c r="I8" s="24"/>
      <c r="J8" s="5"/>
    </row>
    <row r="9" spans="1:10" ht="12.95" customHeight="1">
      <c r="A9" s="18" t="s">
        <v>308</v>
      </c>
      <c r="B9" s="19" t="s">
        <v>309</v>
      </c>
      <c r="C9" s="15" t="s">
        <v>310</v>
      </c>
      <c r="D9" s="15" t="s">
        <v>275</v>
      </c>
      <c r="E9" s="20">
        <v>344372</v>
      </c>
      <c r="F9" s="21">
        <v>5395.4483</v>
      </c>
      <c r="G9" s="22">
        <v>3.2800000000000003E-2</v>
      </c>
      <c r="H9" s="41"/>
      <c r="I9" s="24"/>
      <c r="J9" s="5"/>
    </row>
    <row r="10" spans="1:10" ht="12.95" customHeight="1">
      <c r="A10" s="18" t="s">
        <v>268</v>
      </c>
      <c r="B10" s="19" t="s">
        <v>269</v>
      </c>
      <c r="C10" s="15" t="s">
        <v>270</v>
      </c>
      <c r="D10" s="15" t="s">
        <v>271</v>
      </c>
      <c r="E10" s="20">
        <v>166013</v>
      </c>
      <c r="F10" s="21">
        <v>5197.5349999999999</v>
      </c>
      <c r="G10" s="22">
        <v>3.1600000000000003E-2</v>
      </c>
      <c r="H10" s="41"/>
      <c r="I10" s="24"/>
      <c r="J10" s="5"/>
    </row>
    <row r="11" spans="1:10" ht="12.95" customHeight="1">
      <c r="A11" s="18" t="s">
        <v>427</v>
      </c>
      <c r="B11" s="19" t="s">
        <v>428</v>
      </c>
      <c r="C11" s="15" t="s">
        <v>429</v>
      </c>
      <c r="D11" s="15" t="s">
        <v>346</v>
      </c>
      <c r="E11" s="20">
        <v>172553</v>
      </c>
      <c r="F11" s="21">
        <v>4946.4906000000001</v>
      </c>
      <c r="G11" s="22">
        <v>3.0099999999999998E-2</v>
      </c>
      <c r="H11" s="41"/>
      <c r="I11" s="24"/>
      <c r="J11" s="5"/>
    </row>
    <row r="12" spans="1:10" ht="12.95" customHeight="1">
      <c r="A12" s="18" t="s">
        <v>283</v>
      </c>
      <c r="B12" s="19" t="s">
        <v>284</v>
      </c>
      <c r="C12" s="15" t="s">
        <v>285</v>
      </c>
      <c r="D12" s="15" t="s">
        <v>286</v>
      </c>
      <c r="E12" s="20">
        <v>306000</v>
      </c>
      <c r="F12" s="21">
        <v>4418.7929999999997</v>
      </c>
      <c r="G12" s="22">
        <v>2.69E-2</v>
      </c>
      <c r="H12" s="41"/>
      <c r="I12" s="24"/>
      <c r="J12" s="5"/>
    </row>
    <row r="13" spans="1:10" ht="12.95" customHeight="1">
      <c r="A13" s="18" t="s">
        <v>915</v>
      </c>
      <c r="B13" s="19" t="s">
        <v>916</v>
      </c>
      <c r="C13" s="15" t="s">
        <v>917</v>
      </c>
      <c r="D13" s="15" t="s">
        <v>486</v>
      </c>
      <c r="E13" s="20">
        <v>106351</v>
      </c>
      <c r="F13" s="21">
        <v>4040.0086000000001</v>
      </c>
      <c r="G13" s="22">
        <v>2.46E-2</v>
      </c>
      <c r="H13" s="41"/>
      <c r="I13" s="24"/>
      <c r="J13" s="5"/>
    </row>
    <row r="14" spans="1:10" ht="12.95" customHeight="1">
      <c r="A14" s="18" t="s">
        <v>272</v>
      </c>
      <c r="B14" s="19" t="s">
        <v>273</v>
      </c>
      <c r="C14" s="15" t="s">
        <v>274</v>
      </c>
      <c r="D14" s="15" t="s">
        <v>275</v>
      </c>
      <c r="E14" s="20">
        <v>101257</v>
      </c>
      <c r="F14" s="21">
        <v>3953.2251999999999</v>
      </c>
      <c r="G14" s="22">
        <v>2.41E-2</v>
      </c>
      <c r="H14" s="41"/>
      <c r="I14" s="24"/>
      <c r="J14" s="5"/>
    </row>
    <row r="15" spans="1:10" ht="12.95" customHeight="1">
      <c r="A15" s="18" t="s">
        <v>462</v>
      </c>
      <c r="B15" s="19" t="s">
        <v>463</v>
      </c>
      <c r="C15" s="15" t="s">
        <v>464</v>
      </c>
      <c r="D15" s="15" t="s">
        <v>408</v>
      </c>
      <c r="E15" s="20">
        <v>855510</v>
      </c>
      <c r="F15" s="21">
        <v>3236.8220999999999</v>
      </c>
      <c r="G15" s="22">
        <v>1.9699999999999999E-2</v>
      </c>
      <c r="H15" s="41"/>
      <c r="I15" s="24"/>
      <c r="J15" s="5"/>
    </row>
    <row r="16" spans="1:10" ht="12.95" customHeight="1">
      <c r="A16" s="18" t="s">
        <v>918</v>
      </c>
      <c r="B16" s="19" t="s">
        <v>919</v>
      </c>
      <c r="C16" s="15" t="s">
        <v>920</v>
      </c>
      <c r="D16" s="15" t="s">
        <v>290</v>
      </c>
      <c r="E16" s="20">
        <v>236778</v>
      </c>
      <c r="F16" s="21">
        <v>3057.2775000000001</v>
      </c>
      <c r="G16" s="22">
        <v>1.8599999999999998E-2</v>
      </c>
      <c r="H16" s="41"/>
      <c r="I16" s="24"/>
      <c r="J16" s="5"/>
    </row>
    <row r="17" spans="1:10" ht="12.95" customHeight="1">
      <c r="A17" s="18" t="s">
        <v>339</v>
      </c>
      <c r="B17" s="19" t="s">
        <v>340</v>
      </c>
      <c r="C17" s="15" t="s">
        <v>341</v>
      </c>
      <c r="D17" s="15" t="s">
        <v>342</v>
      </c>
      <c r="E17" s="20">
        <v>84387</v>
      </c>
      <c r="F17" s="21">
        <v>2994.4304999999999</v>
      </c>
      <c r="G17" s="22">
        <v>1.8200000000000001E-2</v>
      </c>
      <c r="H17" s="41"/>
      <c r="I17" s="24"/>
      <c r="J17" s="5"/>
    </row>
    <row r="18" spans="1:10" ht="12.95" customHeight="1">
      <c r="A18" s="18" t="s">
        <v>840</v>
      </c>
      <c r="B18" s="19" t="s">
        <v>841</v>
      </c>
      <c r="C18" s="15" t="s">
        <v>842</v>
      </c>
      <c r="D18" s="15" t="s">
        <v>282</v>
      </c>
      <c r="E18" s="20">
        <v>170000</v>
      </c>
      <c r="F18" s="21">
        <v>2699.855</v>
      </c>
      <c r="G18" s="22">
        <v>1.6400000000000001E-2</v>
      </c>
      <c r="H18" s="41"/>
      <c r="I18" s="24"/>
      <c r="J18" s="5"/>
    </row>
    <row r="19" spans="1:10" ht="12.95" customHeight="1">
      <c r="A19" s="18" t="s">
        <v>874</v>
      </c>
      <c r="B19" s="19" t="s">
        <v>875</v>
      </c>
      <c r="C19" s="15" t="s">
        <v>876</v>
      </c>
      <c r="D19" s="15" t="s">
        <v>860</v>
      </c>
      <c r="E19" s="20">
        <v>55406</v>
      </c>
      <c r="F19" s="21">
        <v>2613.3625000000002</v>
      </c>
      <c r="G19" s="22">
        <v>1.5900000000000001E-2</v>
      </c>
      <c r="H19" s="41"/>
      <c r="I19" s="24"/>
      <c r="J19" s="5"/>
    </row>
    <row r="20" spans="1:10" ht="12.95" customHeight="1">
      <c r="A20" s="18" t="s">
        <v>821</v>
      </c>
      <c r="B20" s="19" t="s">
        <v>822</v>
      </c>
      <c r="C20" s="15" t="s">
        <v>823</v>
      </c>
      <c r="D20" s="15" t="s">
        <v>426</v>
      </c>
      <c r="E20" s="20">
        <v>170952</v>
      </c>
      <c r="F20" s="21">
        <v>2599.9234999999999</v>
      </c>
      <c r="G20" s="22">
        <v>1.5800000000000002E-2</v>
      </c>
      <c r="H20" s="41"/>
      <c r="I20" s="24"/>
      <c r="J20" s="5"/>
    </row>
    <row r="21" spans="1:10" ht="12.95" customHeight="1">
      <c r="A21" s="18" t="s">
        <v>899</v>
      </c>
      <c r="B21" s="19" t="s">
        <v>900</v>
      </c>
      <c r="C21" s="15" t="s">
        <v>901</v>
      </c>
      <c r="D21" s="15" t="s">
        <v>380</v>
      </c>
      <c r="E21" s="20">
        <v>181901</v>
      </c>
      <c r="F21" s="21">
        <v>2502.6849000000002</v>
      </c>
      <c r="G21" s="22">
        <v>1.52E-2</v>
      </c>
      <c r="H21" s="41"/>
      <c r="I21" s="24"/>
      <c r="J21" s="5"/>
    </row>
    <row r="22" spans="1:10" ht="12.95" customHeight="1">
      <c r="A22" s="18" t="s">
        <v>276</v>
      </c>
      <c r="B22" s="19" t="s">
        <v>277</v>
      </c>
      <c r="C22" s="15" t="s">
        <v>278</v>
      </c>
      <c r="D22" s="15" t="s">
        <v>264</v>
      </c>
      <c r="E22" s="20">
        <v>294188</v>
      </c>
      <c r="F22" s="21">
        <v>2497.509</v>
      </c>
      <c r="G22" s="22">
        <v>1.52E-2</v>
      </c>
      <c r="H22" s="41"/>
      <c r="I22" s="24"/>
      <c r="J22" s="5"/>
    </row>
    <row r="23" spans="1:10" ht="12.95" customHeight="1">
      <c r="A23" s="18" t="s">
        <v>991</v>
      </c>
      <c r="B23" s="19" t="s">
        <v>992</v>
      </c>
      <c r="C23" s="15" t="s">
        <v>993</v>
      </c>
      <c r="D23" s="15" t="s">
        <v>342</v>
      </c>
      <c r="E23" s="20">
        <v>2329975</v>
      </c>
      <c r="F23" s="21">
        <v>2454.8616999999999</v>
      </c>
      <c r="G23" s="22">
        <v>1.49E-2</v>
      </c>
      <c r="H23" s="41"/>
      <c r="I23" s="24"/>
      <c r="J23" s="5"/>
    </row>
    <row r="24" spans="1:10" ht="12.95" customHeight="1">
      <c r="A24" s="18" t="s">
        <v>449</v>
      </c>
      <c r="B24" s="19" t="s">
        <v>450</v>
      </c>
      <c r="C24" s="15" t="s">
        <v>451</v>
      </c>
      <c r="D24" s="15" t="s">
        <v>426</v>
      </c>
      <c r="E24" s="20">
        <v>51342</v>
      </c>
      <c r="F24" s="21">
        <v>2359.9094</v>
      </c>
      <c r="G24" s="22">
        <v>1.44E-2</v>
      </c>
      <c r="H24" s="41"/>
      <c r="I24" s="24"/>
      <c r="J24" s="5"/>
    </row>
    <row r="25" spans="1:10" ht="12.95" customHeight="1">
      <c r="A25" s="18" t="s">
        <v>927</v>
      </c>
      <c r="B25" s="19" t="s">
        <v>928</v>
      </c>
      <c r="C25" s="15" t="s">
        <v>929</v>
      </c>
      <c r="D25" s="15" t="s">
        <v>325</v>
      </c>
      <c r="E25" s="20">
        <v>84449</v>
      </c>
      <c r="F25" s="21">
        <v>2255.1682999999998</v>
      </c>
      <c r="G25" s="22">
        <v>1.37E-2</v>
      </c>
      <c r="H25" s="41"/>
      <c r="I25" s="24"/>
      <c r="J25" s="5"/>
    </row>
    <row r="26" spans="1:10" ht="12.95" customHeight="1">
      <c r="A26" s="18" t="s">
        <v>818</v>
      </c>
      <c r="B26" s="19" t="s">
        <v>819</v>
      </c>
      <c r="C26" s="15" t="s">
        <v>820</v>
      </c>
      <c r="D26" s="15" t="s">
        <v>282</v>
      </c>
      <c r="E26" s="20">
        <v>30217</v>
      </c>
      <c r="F26" s="21">
        <v>2150.1057000000001</v>
      </c>
      <c r="G26" s="22">
        <v>1.3100000000000001E-2</v>
      </c>
      <c r="H26" s="41"/>
      <c r="I26" s="24"/>
      <c r="J26" s="5"/>
    </row>
    <row r="27" spans="1:10" ht="12.95" customHeight="1">
      <c r="A27" s="18" t="s">
        <v>956</v>
      </c>
      <c r="B27" s="19" t="s">
        <v>957</v>
      </c>
      <c r="C27" s="15" t="s">
        <v>958</v>
      </c>
      <c r="D27" s="15" t="s">
        <v>959</v>
      </c>
      <c r="E27" s="20">
        <v>447497</v>
      </c>
      <c r="F27" s="21">
        <v>2117.3321000000001</v>
      </c>
      <c r="G27" s="22">
        <v>1.29E-2</v>
      </c>
      <c r="H27" s="41"/>
      <c r="I27" s="24"/>
      <c r="J27" s="5"/>
    </row>
    <row r="28" spans="1:10" ht="12.95" customHeight="1">
      <c r="A28" s="18" t="s">
        <v>1618</v>
      </c>
      <c r="B28" s="19" t="s">
        <v>1619</v>
      </c>
      <c r="C28" s="15" t="s">
        <v>1620</v>
      </c>
      <c r="D28" s="15" t="s">
        <v>426</v>
      </c>
      <c r="E28" s="20">
        <v>93674</v>
      </c>
      <c r="F28" s="21">
        <v>1994.5068000000001</v>
      </c>
      <c r="G28" s="22">
        <v>1.21E-2</v>
      </c>
      <c r="H28" s="41"/>
      <c r="I28" s="24"/>
      <c r="J28" s="5"/>
    </row>
    <row r="29" spans="1:10" ht="12.95" customHeight="1">
      <c r="A29" s="18" t="s">
        <v>951</v>
      </c>
      <c r="B29" s="19" t="s">
        <v>4409</v>
      </c>
      <c r="C29" s="15" t="s">
        <v>952</v>
      </c>
      <c r="D29" s="15" t="s">
        <v>282</v>
      </c>
      <c r="E29" s="20">
        <v>1800</v>
      </c>
      <c r="F29" s="21">
        <v>1980.2498000000001</v>
      </c>
      <c r="G29" s="22">
        <v>1.2E-2</v>
      </c>
      <c r="H29" s="41" t="s">
        <v>4412</v>
      </c>
      <c r="I29" s="24"/>
      <c r="J29" s="5"/>
    </row>
    <row r="30" spans="1:10" ht="12.95" customHeight="1">
      <c r="A30" s="18" t="s">
        <v>973</v>
      </c>
      <c r="B30" s="19" t="s">
        <v>974</v>
      </c>
      <c r="C30" s="15" t="s">
        <v>975</v>
      </c>
      <c r="D30" s="15" t="s">
        <v>860</v>
      </c>
      <c r="E30" s="20">
        <v>1087052</v>
      </c>
      <c r="F30" s="21">
        <v>1917.9945</v>
      </c>
      <c r="G30" s="22">
        <v>1.17E-2</v>
      </c>
      <c r="H30" s="41"/>
      <c r="I30" s="24"/>
      <c r="J30" s="5"/>
    </row>
    <row r="31" spans="1:10" ht="12.95" customHeight="1">
      <c r="A31" s="18" t="s">
        <v>966</v>
      </c>
      <c r="B31" s="19" t="s">
        <v>967</v>
      </c>
      <c r="C31" s="15" t="s">
        <v>968</v>
      </c>
      <c r="D31" s="15" t="s">
        <v>486</v>
      </c>
      <c r="E31" s="20">
        <v>392639</v>
      </c>
      <c r="F31" s="21">
        <v>1884.6672000000001</v>
      </c>
      <c r="G31" s="22">
        <v>1.15E-2</v>
      </c>
      <c r="H31" s="41"/>
      <c r="I31" s="24"/>
      <c r="J31" s="5"/>
    </row>
    <row r="32" spans="1:10" ht="12.95" customHeight="1">
      <c r="A32" s="18" t="s">
        <v>392</v>
      </c>
      <c r="B32" s="19" t="s">
        <v>393</v>
      </c>
      <c r="C32" s="15" t="s">
        <v>394</v>
      </c>
      <c r="D32" s="15" t="s">
        <v>338</v>
      </c>
      <c r="E32" s="20">
        <v>100685</v>
      </c>
      <c r="F32" s="21">
        <v>1872.59</v>
      </c>
      <c r="G32" s="22">
        <v>1.14E-2</v>
      </c>
      <c r="H32" s="41"/>
      <c r="I32" s="24"/>
      <c r="J32" s="5"/>
    </row>
    <row r="33" spans="1:10" ht="12.95" customHeight="1">
      <c r="A33" s="18" t="s">
        <v>945</v>
      </c>
      <c r="B33" s="19" t="s">
        <v>946</v>
      </c>
      <c r="C33" s="15" t="s">
        <v>947</v>
      </c>
      <c r="D33" s="15" t="s">
        <v>422</v>
      </c>
      <c r="E33" s="20">
        <v>118700</v>
      </c>
      <c r="F33" s="21">
        <v>1770.9447</v>
      </c>
      <c r="G33" s="22">
        <v>1.0800000000000001E-2</v>
      </c>
      <c r="H33" s="41"/>
      <c r="I33" s="24"/>
      <c r="J33" s="5"/>
    </row>
    <row r="34" spans="1:10" ht="12.95" customHeight="1">
      <c r="A34" s="18" t="s">
        <v>2303</v>
      </c>
      <c r="B34" s="19" t="s">
        <v>2304</v>
      </c>
      <c r="C34" s="15" t="s">
        <v>2305</v>
      </c>
      <c r="D34" s="15" t="s">
        <v>314</v>
      </c>
      <c r="E34" s="20">
        <v>96642</v>
      </c>
      <c r="F34" s="21">
        <v>1681.9574</v>
      </c>
      <c r="G34" s="22">
        <v>1.0200000000000001E-2</v>
      </c>
      <c r="H34" s="41"/>
      <c r="I34" s="24"/>
      <c r="J34" s="5"/>
    </row>
    <row r="35" spans="1:10" ht="12.95" customHeight="1">
      <c r="A35" s="18" t="s">
        <v>930</v>
      </c>
      <c r="B35" s="19" t="s">
        <v>931</v>
      </c>
      <c r="C35" s="15" t="s">
        <v>932</v>
      </c>
      <c r="D35" s="15" t="s">
        <v>282</v>
      </c>
      <c r="E35" s="20">
        <v>117615</v>
      </c>
      <c r="F35" s="21">
        <v>1674.2494999999999</v>
      </c>
      <c r="G35" s="22">
        <v>1.0200000000000001E-2</v>
      </c>
      <c r="H35" s="41"/>
      <c r="I35" s="24"/>
      <c r="J35" s="5"/>
    </row>
    <row r="36" spans="1:10" ht="12.95" customHeight="1">
      <c r="A36" s="18" t="s">
        <v>301</v>
      </c>
      <c r="B36" s="19" t="s">
        <v>302</v>
      </c>
      <c r="C36" s="15" t="s">
        <v>303</v>
      </c>
      <c r="D36" s="15" t="s">
        <v>275</v>
      </c>
      <c r="E36" s="20">
        <v>66928</v>
      </c>
      <c r="F36" s="21">
        <v>1644.1197999999999</v>
      </c>
      <c r="G36" s="22">
        <v>0.01</v>
      </c>
      <c r="H36" s="41"/>
      <c r="I36" s="24"/>
      <c r="J36" s="5"/>
    </row>
    <row r="37" spans="1:10" ht="12.95" customHeight="1">
      <c r="A37" s="18" t="s">
        <v>960</v>
      </c>
      <c r="B37" s="19" t="s">
        <v>961</v>
      </c>
      <c r="C37" s="15" t="s">
        <v>962</v>
      </c>
      <c r="D37" s="15" t="s">
        <v>290</v>
      </c>
      <c r="E37" s="20">
        <v>2150380</v>
      </c>
      <c r="F37" s="21">
        <v>1619.4512</v>
      </c>
      <c r="G37" s="22">
        <v>9.9000000000000008E-3</v>
      </c>
      <c r="H37" s="41"/>
      <c r="I37" s="24"/>
      <c r="J37" s="5"/>
    </row>
    <row r="38" spans="1:10" ht="12.95" customHeight="1">
      <c r="A38" s="18" t="s">
        <v>790</v>
      </c>
      <c r="B38" s="19" t="s">
        <v>791</v>
      </c>
      <c r="C38" s="15" t="s">
        <v>792</v>
      </c>
      <c r="D38" s="15" t="s">
        <v>264</v>
      </c>
      <c r="E38" s="20">
        <v>89794</v>
      </c>
      <c r="F38" s="21">
        <v>1618.5369000000001</v>
      </c>
      <c r="G38" s="22">
        <v>9.7999999999999997E-3</v>
      </c>
      <c r="H38" s="41"/>
      <c r="I38" s="24"/>
      <c r="J38" s="5"/>
    </row>
    <row r="39" spans="1:10" ht="12.95" customHeight="1">
      <c r="A39" s="18" t="s">
        <v>347</v>
      </c>
      <c r="B39" s="19" t="s">
        <v>348</v>
      </c>
      <c r="C39" s="15" t="s">
        <v>349</v>
      </c>
      <c r="D39" s="15" t="s">
        <v>350</v>
      </c>
      <c r="E39" s="20">
        <v>116965</v>
      </c>
      <c r="F39" s="21">
        <v>1577.1560999999999</v>
      </c>
      <c r="G39" s="22">
        <v>9.5999999999999992E-3</v>
      </c>
      <c r="H39" s="41"/>
      <c r="I39" s="24"/>
      <c r="J39" s="5"/>
    </row>
    <row r="40" spans="1:10" ht="12.95" customHeight="1">
      <c r="A40" s="18" t="s">
        <v>459</v>
      </c>
      <c r="B40" s="19" t="s">
        <v>460</v>
      </c>
      <c r="C40" s="15" t="s">
        <v>461</v>
      </c>
      <c r="D40" s="15" t="s">
        <v>264</v>
      </c>
      <c r="E40" s="20">
        <v>274306</v>
      </c>
      <c r="F40" s="21">
        <v>1496.3391999999999</v>
      </c>
      <c r="G40" s="22">
        <v>9.1000000000000004E-3</v>
      </c>
      <c r="H40" s="41"/>
      <c r="I40" s="24"/>
      <c r="J40" s="5"/>
    </row>
    <row r="41" spans="1:10" ht="12.95" customHeight="1">
      <c r="A41" s="18" t="s">
        <v>942</v>
      </c>
      <c r="B41" s="19" t="s">
        <v>943</v>
      </c>
      <c r="C41" s="15" t="s">
        <v>944</v>
      </c>
      <c r="D41" s="15" t="s">
        <v>282</v>
      </c>
      <c r="E41" s="20">
        <v>190019</v>
      </c>
      <c r="F41" s="21">
        <v>1491.2691</v>
      </c>
      <c r="G41" s="22">
        <v>9.1000000000000004E-3</v>
      </c>
      <c r="H41" s="41"/>
      <c r="I41" s="24"/>
      <c r="J41" s="5"/>
    </row>
    <row r="42" spans="1:10" ht="12.95" customHeight="1">
      <c r="A42" s="18" t="s">
        <v>953</v>
      </c>
      <c r="B42" s="19" t="s">
        <v>954</v>
      </c>
      <c r="C42" s="15" t="s">
        <v>955</v>
      </c>
      <c r="D42" s="15" t="s">
        <v>290</v>
      </c>
      <c r="E42" s="20">
        <v>767511</v>
      </c>
      <c r="F42" s="21">
        <v>1460.6502</v>
      </c>
      <c r="G42" s="22">
        <v>8.8999999999999999E-3</v>
      </c>
      <c r="H42" s="41"/>
      <c r="I42" s="24"/>
      <c r="J42" s="5"/>
    </row>
    <row r="43" spans="1:10" ht="12.95" customHeight="1">
      <c r="A43" s="18" t="s">
        <v>936</v>
      </c>
      <c r="B43" s="19" t="s">
        <v>937</v>
      </c>
      <c r="C43" s="15" t="s">
        <v>938</v>
      </c>
      <c r="D43" s="15" t="s">
        <v>290</v>
      </c>
      <c r="E43" s="20">
        <v>132561</v>
      </c>
      <c r="F43" s="21">
        <v>1447.6324</v>
      </c>
      <c r="G43" s="22">
        <v>8.8000000000000005E-3</v>
      </c>
      <c r="H43" s="41"/>
      <c r="I43" s="24"/>
      <c r="J43" s="5"/>
    </row>
    <row r="44" spans="1:10" ht="12.95" customHeight="1">
      <c r="A44" s="18" t="s">
        <v>963</v>
      </c>
      <c r="B44" s="19" t="s">
        <v>964</v>
      </c>
      <c r="C44" s="15" t="s">
        <v>965</v>
      </c>
      <c r="D44" s="15" t="s">
        <v>426</v>
      </c>
      <c r="E44" s="20">
        <v>80034</v>
      </c>
      <c r="F44" s="21">
        <v>1404.3166000000001</v>
      </c>
      <c r="G44" s="22">
        <v>8.5000000000000006E-3</v>
      </c>
      <c r="H44" s="41"/>
      <c r="I44" s="24"/>
      <c r="J44" s="5"/>
    </row>
    <row r="45" spans="1:10" ht="12.95" customHeight="1">
      <c r="A45" s="18" t="s">
        <v>1956</v>
      </c>
      <c r="B45" s="19" t="s">
        <v>1957</v>
      </c>
      <c r="C45" s="15" t="s">
        <v>1958</v>
      </c>
      <c r="D45" s="15" t="s">
        <v>271</v>
      </c>
      <c r="E45" s="20">
        <v>846000</v>
      </c>
      <c r="F45" s="21">
        <v>1401.2298000000001</v>
      </c>
      <c r="G45" s="22">
        <v>8.5000000000000006E-3</v>
      </c>
      <c r="H45" s="41"/>
      <c r="I45" s="24"/>
      <c r="J45" s="5"/>
    </row>
    <row r="46" spans="1:10" ht="12.95" customHeight="1">
      <c r="A46" s="18" t="s">
        <v>969</v>
      </c>
      <c r="B46" s="19" t="s">
        <v>970</v>
      </c>
      <c r="C46" s="15" t="s">
        <v>971</v>
      </c>
      <c r="D46" s="15" t="s">
        <v>972</v>
      </c>
      <c r="E46" s="20">
        <v>67694</v>
      </c>
      <c r="F46" s="21">
        <v>1381.0930000000001</v>
      </c>
      <c r="G46" s="22">
        <v>8.3999999999999995E-3</v>
      </c>
      <c r="H46" s="41"/>
      <c r="I46" s="24"/>
      <c r="J46" s="5"/>
    </row>
    <row r="47" spans="1:10" ht="12.95" customHeight="1">
      <c r="A47" s="18" t="s">
        <v>890</v>
      </c>
      <c r="B47" s="19" t="s">
        <v>891</v>
      </c>
      <c r="C47" s="15" t="s">
        <v>892</v>
      </c>
      <c r="D47" s="15" t="s">
        <v>880</v>
      </c>
      <c r="E47" s="20">
        <v>21995</v>
      </c>
      <c r="F47" s="21">
        <v>1360.5446999999999</v>
      </c>
      <c r="G47" s="22">
        <v>8.3000000000000001E-3</v>
      </c>
      <c r="H47" s="41"/>
      <c r="I47" s="24"/>
      <c r="J47" s="5"/>
    </row>
    <row r="48" spans="1:10" ht="12.95" customHeight="1">
      <c r="A48" s="18" t="s">
        <v>861</v>
      </c>
      <c r="B48" s="19" t="s">
        <v>862</v>
      </c>
      <c r="C48" s="15" t="s">
        <v>863</v>
      </c>
      <c r="D48" s="15" t="s">
        <v>860</v>
      </c>
      <c r="E48" s="20">
        <v>664981</v>
      </c>
      <c r="F48" s="21">
        <v>1333.6858999999999</v>
      </c>
      <c r="G48" s="22">
        <v>8.0999999999999996E-3</v>
      </c>
      <c r="H48" s="41"/>
      <c r="I48" s="24"/>
      <c r="J48" s="5"/>
    </row>
    <row r="49" spans="1:10" ht="12.95" customHeight="1">
      <c r="A49" s="18" t="s">
        <v>2306</v>
      </c>
      <c r="B49" s="19" t="s">
        <v>2307</v>
      </c>
      <c r="C49" s="15" t="s">
        <v>2308</v>
      </c>
      <c r="D49" s="15" t="s">
        <v>1003</v>
      </c>
      <c r="E49" s="20">
        <v>35817</v>
      </c>
      <c r="F49" s="21">
        <v>1293.9786999999999</v>
      </c>
      <c r="G49" s="22">
        <v>7.9000000000000008E-3</v>
      </c>
      <c r="H49" s="41"/>
      <c r="I49" s="24"/>
      <c r="J49" s="5"/>
    </row>
    <row r="50" spans="1:10" ht="12.95" customHeight="1">
      <c r="A50" s="18" t="s">
        <v>1007</v>
      </c>
      <c r="B50" s="19" t="s">
        <v>1008</v>
      </c>
      <c r="C50" s="15" t="s">
        <v>1009</v>
      </c>
      <c r="D50" s="15" t="s">
        <v>282</v>
      </c>
      <c r="E50" s="20">
        <v>134827</v>
      </c>
      <c r="F50" s="21">
        <v>1233.9367</v>
      </c>
      <c r="G50" s="22">
        <v>7.4999999999999997E-3</v>
      </c>
      <c r="H50" s="41"/>
      <c r="I50" s="24"/>
      <c r="J50" s="5"/>
    </row>
    <row r="51" spans="1:10" ht="12.95" customHeight="1">
      <c r="A51" s="18" t="s">
        <v>343</v>
      </c>
      <c r="B51" s="19" t="s">
        <v>344</v>
      </c>
      <c r="C51" s="15" t="s">
        <v>345</v>
      </c>
      <c r="D51" s="15" t="s">
        <v>346</v>
      </c>
      <c r="E51" s="20">
        <v>122683</v>
      </c>
      <c r="F51" s="21">
        <v>1214.2550000000001</v>
      </c>
      <c r="G51" s="22">
        <v>7.4000000000000003E-3</v>
      </c>
      <c r="H51" s="41"/>
      <c r="I51" s="24"/>
      <c r="J51" s="5"/>
    </row>
    <row r="52" spans="1:10" ht="12.95" customHeight="1">
      <c r="A52" s="18" t="s">
        <v>834</v>
      </c>
      <c r="B52" s="19" t="s">
        <v>835</v>
      </c>
      <c r="C52" s="15" t="s">
        <v>836</v>
      </c>
      <c r="D52" s="15" t="s">
        <v>468</v>
      </c>
      <c r="E52" s="20">
        <v>46310</v>
      </c>
      <c r="F52" s="21">
        <v>1181.6691000000001</v>
      </c>
      <c r="G52" s="22">
        <v>7.1999999999999998E-3</v>
      </c>
      <c r="H52" s="41"/>
      <c r="I52" s="24"/>
      <c r="J52" s="5"/>
    </row>
    <row r="53" spans="1:10" ht="12.95" customHeight="1">
      <c r="A53" s="18" t="s">
        <v>976</v>
      </c>
      <c r="B53" s="19" t="s">
        <v>977</v>
      </c>
      <c r="C53" s="15" t="s">
        <v>978</v>
      </c>
      <c r="D53" s="15" t="s">
        <v>412</v>
      </c>
      <c r="E53" s="20">
        <v>2085268</v>
      </c>
      <c r="F53" s="21">
        <v>1102.2727</v>
      </c>
      <c r="G53" s="22">
        <v>6.7000000000000002E-3</v>
      </c>
      <c r="H53" s="41"/>
      <c r="I53" s="24"/>
      <c r="J53" s="5"/>
    </row>
    <row r="54" spans="1:10" ht="12.95" customHeight="1">
      <c r="A54" s="18" t="s">
        <v>896</v>
      </c>
      <c r="B54" s="19" t="s">
        <v>897</v>
      </c>
      <c r="C54" s="15" t="s">
        <v>898</v>
      </c>
      <c r="D54" s="15" t="s">
        <v>860</v>
      </c>
      <c r="E54" s="20">
        <v>15889</v>
      </c>
      <c r="F54" s="21">
        <v>1078.2037</v>
      </c>
      <c r="G54" s="22">
        <v>6.6E-3</v>
      </c>
      <c r="H54" s="41"/>
      <c r="I54" s="24"/>
      <c r="J54" s="5"/>
    </row>
    <row r="55" spans="1:10" ht="12.95" customHeight="1">
      <c r="A55" s="18" t="s">
        <v>2309</v>
      </c>
      <c r="B55" s="19" t="s">
        <v>2310</v>
      </c>
      <c r="C55" s="15" t="s">
        <v>2311</v>
      </c>
      <c r="D55" s="15" t="s">
        <v>370</v>
      </c>
      <c r="E55" s="20">
        <v>20419</v>
      </c>
      <c r="F55" s="21">
        <v>998.49929999999995</v>
      </c>
      <c r="G55" s="22">
        <v>6.1000000000000004E-3</v>
      </c>
      <c r="H55" s="41"/>
      <c r="I55" s="24"/>
      <c r="J55" s="5"/>
    </row>
    <row r="56" spans="1:10" ht="12.95" customHeight="1">
      <c r="A56" s="18" t="s">
        <v>948</v>
      </c>
      <c r="B56" s="19" t="s">
        <v>949</v>
      </c>
      <c r="C56" s="15" t="s">
        <v>950</v>
      </c>
      <c r="D56" s="15" t="s">
        <v>300</v>
      </c>
      <c r="E56" s="20">
        <v>17957</v>
      </c>
      <c r="F56" s="21">
        <v>945.30139999999994</v>
      </c>
      <c r="G56" s="22">
        <v>5.7999999999999996E-3</v>
      </c>
      <c r="H56" s="41"/>
      <c r="I56" s="24"/>
      <c r="J56" s="5"/>
    </row>
    <row r="57" spans="1:10" ht="12.95" customHeight="1">
      <c r="A57" s="18" t="s">
        <v>2312</v>
      </c>
      <c r="B57" s="19" t="s">
        <v>2313</v>
      </c>
      <c r="C57" s="15" t="s">
        <v>2314</v>
      </c>
      <c r="D57" s="15" t="s">
        <v>479</v>
      </c>
      <c r="E57" s="20">
        <v>26592</v>
      </c>
      <c r="F57" s="21">
        <v>786.39189999999996</v>
      </c>
      <c r="G57" s="22">
        <v>4.7999999999999996E-3</v>
      </c>
      <c r="H57" s="41"/>
      <c r="I57" s="24"/>
      <c r="J57" s="5"/>
    </row>
    <row r="58" spans="1:10" ht="12.95" customHeight="1">
      <c r="A58" s="18" t="s">
        <v>2315</v>
      </c>
      <c r="B58" s="19" t="s">
        <v>2316</v>
      </c>
      <c r="C58" s="15" t="s">
        <v>2317</v>
      </c>
      <c r="D58" s="15" t="s">
        <v>370</v>
      </c>
      <c r="E58" s="20">
        <v>20000</v>
      </c>
      <c r="F58" s="21">
        <v>714.85</v>
      </c>
      <c r="G58" s="22">
        <v>4.3E-3</v>
      </c>
      <c r="H58" s="41"/>
      <c r="I58" s="24"/>
      <c r="J58" s="5"/>
    </row>
    <row r="59" spans="1:10" ht="12.95" customHeight="1">
      <c r="A59" s="18" t="s">
        <v>360</v>
      </c>
      <c r="B59" s="19" t="s">
        <v>361</v>
      </c>
      <c r="C59" s="15" t="s">
        <v>362</v>
      </c>
      <c r="D59" s="15" t="s">
        <v>363</v>
      </c>
      <c r="E59" s="20">
        <v>79972</v>
      </c>
      <c r="F59" s="21">
        <v>705.47299999999996</v>
      </c>
      <c r="G59" s="22">
        <v>4.3E-3</v>
      </c>
      <c r="H59" s="41"/>
      <c r="I59" s="24"/>
      <c r="J59" s="5"/>
    </row>
    <row r="60" spans="1:10" ht="12.95" customHeight="1">
      <c r="A60" s="18" t="s">
        <v>395</v>
      </c>
      <c r="B60" s="19" t="s">
        <v>396</v>
      </c>
      <c r="C60" s="15" t="s">
        <v>397</v>
      </c>
      <c r="D60" s="15" t="s">
        <v>398</v>
      </c>
      <c r="E60" s="20">
        <v>92359</v>
      </c>
      <c r="F60" s="21">
        <v>640.55579999999998</v>
      </c>
      <c r="G60" s="22">
        <v>3.8999999999999998E-3</v>
      </c>
      <c r="H60" s="41"/>
      <c r="I60" s="24"/>
      <c r="J60" s="5"/>
    </row>
    <row r="61" spans="1:10" ht="12.95" customHeight="1">
      <c r="A61" s="18" t="s">
        <v>416</v>
      </c>
      <c r="B61" s="19" t="s">
        <v>417</v>
      </c>
      <c r="C61" s="15" t="s">
        <v>418</v>
      </c>
      <c r="D61" s="15" t="s">
        <v>388</v>
      </c>
      <c r="E61" s="20">
        <v>25519</v>
      </c>
      <c r="F61" s="21">
        <v>631.09760000000006</v>
      </c>
      <c r="G61" s="22">
        <v>3.8E-3</v>
      </c>
      <c r="H61" s="41"/>
      <c r="I61" s="24"/>
      <c r="J61" s="5"/>
    </row>
    <row r="62" spans="1:10" ht="12.95" customHeight="1">
      <c r="A62" s="18" t="s">
        <v>985</v>
      </c>
      <c r="B62" s="19" t="s">
        <v>986</v>
      </c>
      <c r="C62" s="15" t="s">
        <v>987</v>
      </c>
      <c r="D62" s="15" t="s">
        <v>860</v>
      </c>
      <c r="E62" s="20">
        <v>57544</v>
      </c>
      <c r="F62" s="21">
        <v>605.16150000000005</v>
      </c>
      <c r="G62" s="22">
        <v>3.7000000000000002E-3</v>
      </c>
      <c r="H62" s="41"/>
      <c r="I62" s="24"/>
      <c r="J62" s="5"/>
    </row>
    <row r="63" spans="1:10" ht="12.95" customHeight="1">
      <c r="A63" s="18" t="s">
        <v>440</v>
      </c>
      <c r="B63" s="19" t="s">
        <v>441</v>
      </c>
      <c r="C63" s="15" t="s">
        <v>442</v>
      </c>
      <c r="D63" s="15" t="s">
        <v>275</v>
      </c>
      <c r="E63" s="20">
        <v>40000</v>
      </c>
      <c r="F63" s="21">
        <v>583.84</v>
      </c>
      <c r="G63" s="22">
        <v>3.5999999999999999E-3</v>
      </c>
      <c r="H63" s="41"/>
      <c r="I63" s="24"/>
      <c r="J63" s="5"/>
    </row>
    <row r="64" spans="1:10" ht="12.95" customHeight="1">
      <c r="A64" s="18" t="s">
        <v>493</v>
      </c>
      <c r="B64" s="19" t="s">
        <v>494</v>
      </c>
      <c r="C64" s="15" t="s">
        <v>495</v>
      </c>
      <c r="D64" s="15" t="s">
        <v>325</v>
      </c>
      <c r="E64" s="20">
        <v>2052</v>
      </c>
      <c r="F64" s="21">
        <v>571.90060000000005</v>
      </c>
      <c r="G64" s="22">
        <v>3.5000000000000001E-3</v>
      </c>
      <c r="H64" s="41"/>
      <c r="I64" s="24"/>
      <c r="J64" s="5"/>
    </row>
    <row r="65" spans="1:10" ht="12.95" customHeight="1">
      <c r="A65" s="43"/>
      <c r="B65" s="19" t="s">
        <v>4428</v>
      </c>
      <c r="C65" s="15" t="s">
        <v>4427</v>
      </c>
      <c r="D65" s="15" t="s">
        <v>350</v>
      </c>
      <c r="E65" s="20">
        <v>144000</v>
      </c>
      <c r="F65" s="21">
        <v>511.66079999999999</v>
      </c>
      <c r="G65" s="22">
        <v>3.0999999999999999E-3</v>
      </c>
      <c r="H65" s="41"/>
      <c r="I65" s="24"/>
      <c r="J65" s="44"/>
    </row>
    <row r="66" spans="1:10" ht="12.95" customHeight="1">
      <c r="A66" s="18" t="s">
        <v>979</v>
      </c>
      <c r="B66" s="19" t="s">
        <v>980</v>
      </c>
      <c r="C66" s="15" t="s">
        <v>981</v>
      </c>
      <c r="D66" s="15" t="s">
        <v>370</v>
      </c>
      <c r="E66" s="20">
        <v>25971</v>
      </c>
      <c r="F66" s="21">
        <v>371.54109999999997</v>
      </c>
      <c r="G66" s="22">
        <v>2.3E-3</v>
      </c>
      <c r="H66" s="41"/>
      <c r="I66" s="24"/>
      <c r="J66" s="5"/>
    </row>
    <row r="67" spans="1:10" ht="12.95" customHeight="1">
      <c r="A67" s="18" t="s">
        <v>799</v>
      </c>
      <c r="B67" s="19" t="s">
        <v>800</v>
      </c>
      <c r="C67" s="15" t="s">
        <v>801</v>
      </c>
      <c r="D67" s="15" t="s">
        <v>264</v>
      </c>
      <c r="E67" s="20">
        <v>117404</v>
      </c>
      <c r="F67" s="21">
        <v>323.3306</v>
      </c>
      <c r="G67" s="22">
        <v>2E-3</v>
      </c>
      <c r="H67" s="41"/>
      <c r="I67" s="24"/>
      <c r="J67" s="5"/>
    </row>
    <row r="68" spans="1:10" ht="12.95" customHeight="1">
      <c r="A68" s="18" t="s">
        <v>430</v>
      </c>
      <c r="B68" s="19" t="s">
        <v>431</v>
      </c>
      <c r="C68" s="15" t="s">
        <v>432</v>
      </c>
      <c r="D68" s="15" t="s">
        <v>282</v>
      </c>
      <c r="E68" s="20">
        <v>76140</v>
      </c>
      <c r="F68" s="21">
        <v>311.22230000000002</v>
      </c>
      <c r="G68" s="22">
        <v>1.9E-3</v>
      </c>
      <c r="H68" s="41"/>
      <c r="I68" s="24"/>
      <c r="J68" s="5"/>
    </row>
    <row r="69" spans="1:10" ht="12.95" customHeight="1">
      <c r="A69" s="18" t="s">
        <v>332</v>
      </c>
      <c r="B69" s="19" t="s">
        <v>333</v>
      </c>
      <c r="C69" s="15" t="s">
        <v>334</v>
      </c>
      <c r="D69" s="15" t="s">
        <v>290</v>
      </c>
      <c r="E69" s="20">
        <v>4690</v>
      </c>
      <c r="F69" s="21">
        <v>222.3295</v>
      </c>
      <c r="G69" s="22">
        <v>1.4E-3</v>
      </c>
      <c r="H69" s="41"/>
      <c r="I69" s="24"/>
      <c r="J69" s="5"/>
    </row>
    <row r="70" spans="1:10" ht="12.95" customHeight="1">
      <c r="A70" s="18" t="s">
        <v>287</v>
      </c>
      <c r="B70" s="19" t="s">
        <v>288</v>
      </c>
      <c r="C70" s="15" t="s">
        <v>289</v>
      </c>
      <c r="D70" s="15" t="s">
        <v>290</v>
      </c>
      <c r="E70" s="20">
        <v>34266</v>
      </c>
      <c r="F70" s="21">
        <v>219.64510000000001</v>
      </c>
      <c r="G70" s="22">
        <v>1.2999999999999999E-3</v>
      </c>
      <c r="H70" s="41"/>
      <c r="I70" s="24"/>
      <c r="J70" s="5"/>
    </row>
    <row r="71" spans="1:10" ht="12.95" customHeight="1">
      <c r="A71" s="18" t="s">
        <v>2318</v>
      </c>
      <c r="B71" s="19" t="s">
        <v>2319</v>
      </c>
      <c r="C71" s="15" t="s">
        <v>2320</v>
      </c>
      <c r="D71" s="15" t="s">
        <v>264</v>
      </c>
      <c r="E71" s="20">
        <v>45327</v>
      </c>
      <c r="F71" s="21">
        <v>85.459500000000006</v>
      </c>
      <c r="G71" s="22">
        <v>5.0000000000000001E-4</v>
      </c>
      <c r="H71" s="41"/>
      <c r="I71" s="24"/>
      <c r="J71" s="5"/>
    </row>
    <row r="72" spans="1:10" ht="12.95" customHeight="1">
      <c r="A72" s="18" t="s">
        <v>389</v>
      </c>
      <c r="B72" s="19" t="s">
        <v>390</v>
      </c>
      <c r="C72" s="15" t="s">
        <v>391</v>
      </c>
      <c r="D72" s="15" t="s">
        <v>370</v>
      </c>
      <c r="E72" s="20">
        <v>7898</v>
      </c>
      <c r="F72" s="21">
        <v>72.855099999999993</v>
      </c>
      <c r="G72" s="22">
        <v>4.0000000000000002E-4</v>
      </c>
      <c r="H72" s="41"/>
      <c r="I72" s="24"/>
      <c r="J72" s="5"/>
    </row>
    <row r="73" spans="1:10" ht="12.95" customHeight="1">
      <c r="A73" s="18" t="s">
        <v>496</v>
      </c>
      <c r="B73" s="19" t="s">
        <v>497</v>
      </c>
      <c r="C73" s="15" t="s">
        <v>498</v>
      </c>
      <c r="D73" s="15" t="s">
        <v>325</v>
      </c>
      <c r="E73" s="20">
        <v>1675</v>
      </c>
      <c r="F73" s="21">
        <v>21.966799999999999</v>
      </c>
      <c r="G73" s="22">
        <v>1E-4</v>
      </c>
      <c r="H73" s="41"/>
      <c r="I73" s="24"/>
      <c r="J73" s="5"/>
    </row>
    <row r="74" spans="1:10" ht="12.95" customHeight="1">
      <c r="A74" s="5"/>
      <c r="B74" s="14" t="s">
        <v>171</v>
      </c>
      <c r="C74" s="15"/>
      <c r="D74" s="15"/>
      <c r="E74" s="15"/>
      <c r="F74" s="25">
        <v>130002.04210000001</v>
      </c>
      <c r="G74" s="26">
        <v>0.79109999999999991</v>
      </c>
      <c r="H74" s="27"/>
      <c r="I74" s="28"/>
      <c r="J74" s="5"/>
    </row>
    <row r="75" spans="1:10" ht="12.95" customHeight="1">
      <c r="A75" s="5"/>
      <c r="B75" s="29" t="s">
        <v>499</v>
      </c>
      <c r="C75" s="2"/>
      <c r="D75" s="2"/>
      <c r="E75" s="2"/>
      <c r="F75" s="27" t="s">
        <v>173</v>
      </c>
      <c r="G75" s="27" t="s">
        <v>173</v>
      </c>
      <c r="H75" s="27"/>
      <c r="I75" s="28"/>
      <c r="J75" s="5"/>
    </row>
    <row r="76" spans="1:10" ht="12.95" customHeight="1">
      <c r="A76" s="5"/>
      <c r="B76" s="29" t="s">
        <v>171</v>
      </c>
      <c r="C76" s="2"/>
      <c r="D76" s="2"/>
      <c r="E76" s="2"/>
      <c r="F76" s="27" t="s">
        <v>173</v>
      </c>
      <c r="G76" s="27" t="s">
        <v>173</v>
      </c>
      <c r="H76" s="27"/>
      <c r="I76" s="28"/>
      <c r="J76" s="5"/>
    </row>
    <row r="77" spans="1:10" ht="12.95" customHeight="1">
      <c r="A77" s="5"/>
      <c r="B77" s="29" t="s">
        <v>174</v>
      </c>
      <c r="C77" s="30"/>
      <c r="D77" s="2"/>
      <c r="E77" s="30"/>
      <c r="F77" s="25">
        <v>130002.04210000001</v>
      </c>
      <c r="G77" s="26">
        <v>0.79109999999999991</v>
      </c>
      <c r="H77" s="27"/>
      <c r="I77" s="28"/>
      <c r="J77" s="5"/>
    </row>
    <row r="78" spans="1:10" ht="12.95" customHeight="1">
      <c r="A78" s="5"/>
      <c r="B78" s="14" t="s">
        <v>1013</v>
      </c>
      <c r="C78" s="15"/>
      <c r="D78" s="15"/>
      <c r="E78" s="15"/>
      <c r="F78" s="15"/>
      <c r="G78" s="15"/>
      <c r="H78" s="16"/>
      <c r="I78" s="17"/>
      <c r="J78" s="5"/>
    </row>
    <row r="79" spans="1:10" ht="12.95" customHeight="1">
      <c r="A79" s="5"/>
      <c r="B79" s="14" t="s">
        <v>1014</v>
      </c>
      <c r="C79" s="15"/>
      <c r="D79" s="15"/>
      <c r="E79" s="15"/>
      <c r="F79" s="5"/>
      <c r="G79" s="16"/>
      <c r="H79" s="16"/>
      <c r="I79" s="17"/>
      <c r="J79" s="5"/>
    </row>
    <row r="80" spans="1:10" ht="12.95" customHeight="1">
      <c r="A80" s="18" t="s">
        <v>1015</v>
      </c>
      <c r="B80" s="19" t="s">
        <v>1016</v>
      </c>
      <c r="C80" s="15"/>
      <c r="D80" s="15"/>
      <c r="E80" s="20">
        <v>116250</v>
      </c>
      <c r="F80" s="21">
        <v>993.76310000000001</v>
      </c>
      <c r="G80" s="22">
        <v>6.0000000000000001E-3</v>
      </c>
      <c r="H80" s="41"/>
      <c r="I80" s="24"/>
      <c r="J80" s="5"/>
    </row>
    <row r="81" spans="1:10" ht="12.95" customHeight="1">
      <c r="A81" s="5"/>
      <c r="B81" s="14" t="s">
        <v>171</v>
      </c>
      <c r="C81" s="15"/>
      <c r="D81" s="15"/>
      <c r="E81" s="15"/>
      <c r="F81" s="25">
        <v>993.76310000000001</v>
      </c>
      <c r="G81" s="26">
        <v>6.0000000000000001E-3</v>
      </c>
      <c r="H81" s="27"/>
      <c r="I81" s="28"/>
      <c r="J81" s="5"/>
    </row>
    <row r="82" spans="1:10" ht="12.95" customHeight="1">
      <c r="A82" s="5"/>
      <c r="B82" s="29" t="s">
        <v>174</v>
      </c>
      <c r="C82" s="30"/>
      <c r="D82" s="2"/>
      <c r="E82" s="30"/>
      <c r="F82" s="25">
        <v>993.76310000000001</v>
      </c>
      <c r="G82" s="26">
        <v>6.0000000000000001E-3</v>
      </c>
      <c r="H82" s="27"/>
      <c r="I82" s="28"/>
      <c r="J82" s="5"/>
    </row>
    <row r="83" spans="1:10" ht="12.95" customHeight="1">
      <c r="A83" s="5"/>
      <c r="B83" s="14" t="s">
        <v>162</v>
      </c>
      <c r="C83" s="15"/>
      <c r="D83" s="15"/>
      <c r="E83" s="15"/>
      <c r="F83" s="15"/>
      <c r="G83" s="15"/>
      <c r="H83" s="16"/>
      <c r="I83" s="17"/>
      <c r="J83" s="5"/>
    </row>
    <row r="84" spans="1:10" ht="12.95" customHeight="1">
      <c r="A84" s="5"/>
      <c r="B84" s="14" t="s">
        <v>163</v>
      </c>
      <c r="C84" s="15"/>
      <c r="D84" s="15"/>
      <c r="E84" s="15"/>
      <c r="F84" s="5"/>
      <c r="G84" s="16"/>
      <c r="H84" s="16"/>
      <c r="I84" s="17"/>
      <c r="J84" s="5"/>
    </row>
    <row r="85" spans="1:10" ht="12.95" customHeight="1">
      <c r="A85" s="18" t="s">
        <v>688</v>
      </c>
      <c r="B85" s="19" t="s">
        <v>689</v>
      </c>
      <c r="C85" s="15" t="s">
        <v>690</v>
      </c>
      <c r="D85" s="15" t="s">
        <v>167</v>
      </c>
      <c r="E85" s="20">
        <v>6000000</v>
      </c>
      <c r="F85" s="21">
        <v>6069.0420000000004</v>
      </c>
      <c r="G85" s="22">
        <v>3.6900000000000002E-2</v>
      </c>
      <c r="H85" s="23">
        <v>7.1669999999999998E-2</v>
      </c>
      <c r="I85" s="24"/>
      <c r="J85" s="5"/>
    </row>
    <row r="86" spans="1:10" ht="12.95" customHeight="1">
      <c r="A86" s="18" t="s">
        <v>1020</v>
      </c>
      <c r="B86" s="19" t="s">
        <v>1021</v>
      </c>
      <c r="C86" s="15" t="s">
        <v>1022</v>
      </c>
      <c r="D86" s="15" t="s">
        <v>167</v>
      </c>
      <c r="E86" s="20">
        <v>5500000</v>
      </c>
      <c r="F86" s="21">
        <v>5608.5645000000004</v>
      </c>
      <c r="G86" s="22">
        <v>3.4099999999999998E-2</v>
      </c>
      <c r="H86" s="23">
        <v>7.2255E-2</v>
      </c>
      <c r="I86" s="24"/>
      <c r="J86" s="5"/>
    </row>
    <row r="87" spans="1:10" ht="12.95" customHeight="1">
      <c r="A87" s="18" t="s">
        <v>1029</v>
      </c>
      <c r="B87" s="19" t="s">
        <v>1030</v>
      </c>
      <c r="C87" s="15" t="s">
        <v>1031</v>
      </c>
      <c r="D87" s="15" t="s">
        <v>1032</v>
      </c>
      <c r="E87" s="20">
        <v>2500</v>
      </c>
      <c r="F87" s="21">
        <v>2532.1750000000002</v>
      </c>
      <c r="G87" s="22">
        <v>1.54E-2</v>
      </c>
      <c r="H87" s="23">
        <v>8.6124999999999993E-2</v>
      </c>
      <c r="I87" s="24"/>
      <c r="J87" s="5"/>
    </row>
    <row r="88" spans="1:10" ht="12.95" customHeight="1">
      <c r="A88" s="18" t="s">
        <v>1757</v>
      </c>
      <c r="B88" s="19" t="s">
        <v>1758</v>
      </c>
      <c r="C88" s="15" t="s">
        <v>1759</v>
      </c>
      <c r="D88" s="15" t="s">
        <v>190</v>
      </c>
      <c r="E88" s="20">
        <v>2500</v>
      </c>
      <c r="F88" s="21">
        <v>2495.7624999999998</v>
      </c>
      <c r="G88" s="22">
        <v>1.52E-2</v>
      </c>
      <c r="H88" s="23">
        <v>7.8850000000000003E-2</v>
      </c>
      <c r="I88" s="24"/>
      <c r="J88" s="5"/>
    </row>
    <row r="89" spans="1:10" ht="12.95" customHeight="1">
      <c r="A89" s="18" t="s">
        <v>1026</v>
      </c>
      <c r="B89" s="19" t="s">
        <v>1027</v>
      </c>
      <c r="C89" s="15" t="s">
        <v>1028</v>
      </c>
      <c r="D89" s="15" t="s">
        <v>167</v>
      </c>
      <c r="E89" s="20">
        <v>1500000</v>
      </c>
      <c r="F89" s="21">
        <v>1520.9024999999999</v>
      </c>
      <c r="G89" s="22">
        <v>9.2999999999999992E-3</v>
      </c>
      <c r="H89" s="23">
        <v>7.1662000000000003E-2</v>
      </c>
      <c r="I89" s="24"/>
      <c r="J89" s="5"/>
    </row>
    <row r="90" spans="1:10" ht="12.95" customHeight="1">
      <c r="A90" s="18" t="s">
        <v>1760</v>
      </c>
      <c r="B90" s="19" t="s">
        <v>1761</v>
      </c>
      <c r="C90" s="15" t="s">
        <v>1762</v>
      </c>
      <c r="D90" s="15" t="s">
        <v>1763</v>
      </c>
      <c r="E90" s="20">
        <v>1500</v>
      </c>
      <c r="F90" s="21">
        <v>1495.0844999999999</v>
      </c>
      <c r="G90" s="22">
        <v>9.1000000000000004E-3</v>
      </c>
      <c r="H90" s="23">
        <v>9.5099000000000003E-2</v>
      </c>
      <c r="I90" s="24"/>
      <c r="J90" s="5"/>
    </row>
    <row r="91" spans="1:10" ht="12.95" customHeight="1">
      <c r="A91" s="18" t="s">
        <v>1780</v>
      </c>
      <c r="B91" s="19" t="s">
        <v>1781</v>
      </c>
      <c r="C91" s="15" t="s">
        <v>1782</v>
      </c>
      <c r="D91" s="15" t="s">
        <v>190</v>
      </c>
      <c r="E91" s="20">
        <v>150</v>
      </c>
      <c r="F91" s="21">
        <v>1419.597</v>
      </c>
      <c r="G91" s="22">
        <v>8.6E-3</v>
      </c>
      <c r="H91" s="23">
        <v>7.9000000000000001E-2</v>
      </c>
      <c r="I91" s="24"/>
      <c r="J91" s="5"/>
    </row>
    <row r="92" spans="1:10" ht="12.95" customHeight="1">
      <c r="A92" s="18" t="s">
        <v>506</v>
      </c>
      <c r="B92" s="19" t="s">
        <v>507</v>
      </c>
      <c r="C92" s="15" t="s">
        <v>508</v>
      </c>
      <c r="D92" s="15" t="s">
        <v>167</v>
      </c>
      <c r="E92" s="20">
        <v>1000000</v>
      </c>
      <c r="F92" s="21">
        <v>1008.484</v>
      </c>
      <c r="G92" s="22">
        <v>6.1000000000000004E-3</v>
      </c>
      <c r="H92" s="23">
        <v>7.1748999999999993E-2</v>
      </c>
      <c r="I92" s="24"/>
      <c r="J92" s="5"/>
    </row>
    <row r="93" spans="1:10" ht="12.95" customHeight="1">
      <c r="A93" s="18" t="s">
        <v>2321</v>
      </c>
      <c r="B93" s="19" t="s">
        <v>2322</v>
      </c>
      <c r="C93" s="15" t="s">
        <v>2323</v>
      </c>
      <c r="D93" s="15" t="s">
        <v>591</v>
      </c>
      <c r="E93" s="20">
        <v>1000</v>
      </c>
      <c r="F93" s="21">
        <v>1001.522</v>
      </c>
      <c r="G93" s="22">
        <v>6.1000000000000004E-3</v>
      </c>
      <c r="H93" s="23">
        <v>7.7086000000000002E-2</v>
      </c>
      <c r="I93" s="24"/>
      <c r="J93" s="5"/>
    </row>
    <row r="94" spans="1:10" ht="12.95" customHeight="1">
      <c r="A94" s="18" t="s">
        <v>1770</v>
      </c>
      <c r="B94" s="19" t="s">
        <v>1771</v>
      </c>
      <c r="C94" s="15" t="s">
        <v>1772</v>
      </c>
      <c r="D94" s="15" t="s">
        <v>1763</v>
      </c>
      <c r="E94" s="20">
        <v>1000</v>
      </c>
      <c r="F94" s="21">
        <v>998.79100000000005</v>
      </c>
      <c r="G94" s="22">
        <v>6.1000000000000004E-3</v>
      </c>
      <c r="H94" s="23">
        <v>8.6314000000000002E-2</v>
      </c>
      <c r="I94" s="24"/>
      <c r="J94" s="5"/>
    </row>
    <row r="95" spans="1:10" ht="12.95" customHeight="1">
      <c r="A95" s="18" t="s">
        <v>1040</v>
      </c>
      <c r="B95" s="19" t="s">
        <v>1041</v>
      </c>
      <c r="C95" s="15" t="s">
        <v>1042</v>
      </c>
      <c r="D95" s="15" t="s">
        <v>1043</v>
      </c>
      <c r="E95" s="20">
        <v>1000</v>
      </c>
      <c r="F95" s="21">
        <v>996.78800000000001</v>
      </c>
      <c r="G95" s="22">
        <v>6.1000000000000004E-3</v>
      </c>
      <c r="H95" s="23">
        <v>8.77E-2</v>
      </c>
      <c r="I95" s="24"/>
      <c r="J95" s="5"/>
    </row>
    <row r="96" spans="1:10" ht="12.95" customHeight="1">
      <c r="A96" s="18" t="s">
        <v>1773</v>
      </c>
      <c r="B96" s="19" t="s">
        <v>1774</v>
      </c>
      <c r="C96" s="15" t="s">
        <v>1775</v>
      </c>
      <c r="D96" s="15" t="s">
        <v>1776</v>
      </c>
      <c r="E96" s="20">
        <v>1000</v>
      </c>
      <c r="F96" s="21">
        <v>995.83799999999997</v>
      </c>
      <c r="G96" s="22">
        <v>6.1000000000000004E-3</v>
      </c>
      <c r="H96" s="23">
        <v>0.107557</v>
      </c>
      <c r="I96" s="24"/>
      <c r="J96" s="5"/>
    </row>
    <row r="97" spans="1:10" ht="12.95" customHeight="1">
      <c r="A97" s="18" t="s">
        <v>1787</v>
      </c>
      <c r="B97" s="19" t="s">
        <v>1788</v>
      </c>
      <c r="C97" s="15" t="s">
        <v>1789</v>
      </c>
      <c r="D97" s="15" t="s">
        <v>1790</v>
      </c>
      <c r="E97" s="20">
        <v>700</v>
      </c>
      <c r="F97" s="21">
        <v>701.81719999999996</v>
      </c>
      <c r="G97" s="22">
        <v>4.3E-3</v>
      </c>
      <c r="H97" s="23">
        <v>8.3264000000000005E-2</v>
      </c>
      <c r="I97" s="24"/>
      <c r="J97" s="5"/>
    </row>
    <row r="98" spans="1:10" ht="12.95" customHeight="1">
      <c r="A98" s="18" t="s">
        <v>1017</v>
      </c>
      <c r="B98" s="19" t="s">
        <v>1018</v>
      </c>
      <c r="C98" s="15" t="s">
        <v>1019</v>
      </c>
      <c r="D98" s="15" t="s">
        <v>167</v>
      </c>
      <c r="E98" s="20">
        <v>500000</v>
      </c>
      <c r="F98" s="21">
        <v>514.85699999999997</v>
      </c>
      <c r="G98" s="22">
        <v>3.0999999999999999E-3</v>
      </c>
      <c r="H98" s="23">
        <v>7.1819999999999995E-2</v>
      </c>
      <c r="I98" s="24"/>
      <c r="J98" s="5"/>
    </row>
    <row r="99" spans="1:10" ht="12.95" customHeight="1">
      <c r="A99" s="18" t="s">
        <v>1791</v>
      </c>
      <c r="B99" s="19" t="s">
        <v>1792</v>
      </c>
      <c r="C99" s="15" t="s">
        <v>1793</v>
      </c>
      <c r="D99" s="15" t="s">
        <v>1776</v>
      </c>
      <c r="E99" s="20">
        <v>1000</v>
      </c>
      <c r="F99" s="21">
        <v>499.72199999999998</v>
      </c>
      <c r="G99" s="22">
        <v>3.0000000000000001E-3</v>
      </c>
      <c r="H99" s="23">
        <v>9.3095999999999998E-2</v>
      </c>
      <c r="I99" s="24"/>
      <c r="J99" s="5"/>
    </row>
    <row r="100" spans="1:10" ht="12.95" customHeight="1">
      <c r="A100" s="18" t="s">
        <v>2324</v>
      </c>
      <c r="B100" s="19" t="s">
        <v>2325</v>
      </c>
      <c r="C100" s="15" t="s">
        <v>2326</v>
      </c>
      <c r="D100" s="15" t="s">
        <v>1032</v>
      </c>
      <c r="E100" s="20">
        <v>500</v>
      </c>
      <c r="F100" s="21">
        <v>498.15</v>
      </c>
      <c r="G100" s="22">
        <v>3.0000000000000001E-3</v>
      </c>
      <c r="H100" s="23">
        <v>8.9075000000000001E-2</v>
      </c>
      <c r="I100" s="24"/>
      <c r="J100" s="5"/>
    </row>
    <row r="101" spans="1:10" ht="12.95" customHeight="1">
      <c r="A101" s="18" t="s">
        <v>2327</v>
      </c>
      <c r="B101" s="19" t="s">
        <v>2328</v>
      </c>
      <c r="C101" s="15" t="s">
        <v>2329</v>
      </c>
      <c r="D101" s="15" t="s">
        <v>190</v>
      </c>
      <c r="E101" s="20">
        <v>50</v>
      </c>
      <c r="F101" s="21">
        <v>494.95600000000002</v>
      </c>
      <c r="G101" s="22">
        <v>3.0000000000000001E-3</v>
      </c>
      <c r="H101" s="23">
        <v>7.45865E-2</v>
      </c>
      <c r="I101" s="42">
        <v>8.2473044999999995E-2</v>
      </c>
      <c r="J101" s="5"/>
    </row>
    <row r="102" spans="1:10" ht="12.95" customHeight="1">
      <c r="A102" s="18" t="s">
        <v>1581</v>
      </c>
      <c r="B102" s="19" t="s">
        <v>1582</v>
      </c>
      <c r="C102" s="15" t="s">
        <v>1583</v>
      </c>
      <c r="D102" s="15" t="s">
        <v>190</v>
      </c>
      <c r="E102" s="20">
        <v>30</v>
      </c>
      <c r="F102" s="21">
        <v>297.50549999999998</v>
      </c>
      <c r="G102" s="22">
        <v>1.8E-3</v>
      </c>
      <c r="H102" s="23">
        <v>7.5738E-2</v>
      </c>
      <c r="I102" s="42"/>
      <c r="J102" s="5"/>
    </row>
    <row r="103" spans="1:10" ht="12.95" customHeight="1">
      <c r="A103" s="18" t="s">
        <v>1396</v>
      </c>
      <c r="B103" s="19" t="s">
        <v>1397</v>
      </c>
      <c r="C103" s="15" t="s">
        <v>1398</v>
      </c>
      <c r="D103" s="15" t="s">
        <v>167</v>
      </c>
      <c r="E103" s="20">
        <v>200000</v>
      </c>
      <c r="F103" s="21">
        <v>203.1568</v>
      </c>
      <c r="G103" s="22">
        <v>1.1999999999999999E-3</v>
      </c>
      <c r="H103" s="23">
        <v>7.3916999999999997E-2</v>
      </c>
      <c r="I103" s="42"/>
      <c r="J103" s="5"/>
    </row>
    <row r="104" spans="1:10" ht="12.95" customHeight="1">
      <c r="A104" s="18" t="s">
        <v>1530</v>
      </c>
      <c r="B104" s="19" t="s">
        <v>1531</v>
      </c>
      <c r="C104" s="15" t="s">
        <v>1532</v>
      </c>
      <c r="D104" s="15" t="s">
        <v>190</v>
      </c>
      <c r="E104" s="20">
        <v>10</v>
      </c>
      <c r="F104" s="21">
        <v>104.8914</v>
      </c>
      <c r="G104" s="22">
        <v>5.9999999999999995E-4</v>
      </c>
      <c r="H104" s="23">
        <v>7.6100000000000001E-2</v>
      </c>
      <c r="I104" s="42"/>
      <c r="J104" s="5"/>
    </row>
    <row r="105" spans="1:10" ht="12.95" customHeight="1">
      <c r="A105" s="18" t="s">
        <v>2330</v>
      </c>
      <c r="B105" s="19" t="s">
        <v>2331</v>
      </c>
      <c r="C105" s="15" t="s">
        <v>2332</v>
      </c>
      <c r="D105" s="15" t="s">
        <v>167</v>
      </c>
      <c r="E105" s="20">
        <v>50000</v>
      </c>
      <c r="F105" s="21">
        <v>50.630800000000001</v>
      </c>
      <c r="G105" s="22">
        <v>2.9999999999999997E-4</v>
      </c>
      <c r="H105" s="23">
        <v>7.3191999999999993E-2</v>
      </c>
      <c r="I105" s="42"/>
      <c r="J105" s="5"/>
    </row>
    <row r="106" spans="1:10" ht="12.95" customHeight="1">
      <c r="A106" s="18" t="s">
        <v>2333</v>
      </c>
      <c r="B106" s="19" t="s">
        <v>2334</v>
      </c>
      <c r="C106" s="15" t="s">
        <v>2335</v>
      </c>
      <c r="D106" s="15" t="s">
        <v>167</v>
      </c>
      <c r="E106" s="20">
        <v>2600</v>
      </c>
      <c r="F106" s="21">
        <v>2.6049000000000002</v>
      </c>
      <c r="G106" s="41" t="s">
        <v>1086</v>
      </c>
      <c r="H106" s="23"/>
      <c r="I106" s="42"/>
      <c r="J106" s="5"/>
    </row>
    <row r="107" spans="1:10" ht="12.95" customHeight="1">
      <c r="A107" s="5"/>
      <c r="B107" s="14" t="s">
        <v>171</v>
      </c>
      <c r="C107" s="15"/>
      <c r="D107" s="15"/>
      <c r="E107" s="15"/>
      <c r="F107" s="25">
        <v>29510.842499999999</v>
      </c>
      <c r="G107" s="26">
        <v>0.17960000000000001</v>
      </c>
      <c r="H107" s="27"/>
      <c r="I107" s="28"/>
      <c r="J107" s="5"/>
    </row>
    <row r="108" spans="1:10" ht="12.95" customHeight="1">
      <c r="A108" s="5"/>
      <c r="B108" s="29" t="s">
        <v>172</v>
      </c>
      <c r="C108" s="2"/>
      <c r="D108" s="2"/>
      <c r="E108" s="2"/>
      <c r="F108" s="27" t="s">
        <v>173</v>
      </c>
      <c r="G108" s="27" t="s">
        <v>173</v>
      </c>
      <c r="H108" s="27"/>
      <c r="I108" s="28"/>
      <c r="J108" s="5"/>
    </row>
    <row r="109" spans="1:10" ht="12.95" customHeight="1">
      <c r="A109" s="5"/>
      <c r="B109" s="29" t="s">
        <v>171</v>
      </c>
      <c r="C109" s="2"/>
      <c r="D109" s="2"/>
      <c r="E109" s="2"/>
      <c r="F109" s="27" t="s">
        <v>173</v>
      </c>
      <c r="G109" s="27" t="s">
        <v>173</v>
      </c>
      <c r="H109" s="27"/>
      <c r="I109" s="28"/>
      <c r="J109" s="5"/>
    </row>
    <row r="110" spans="1:10" ht="12.95" customHeight="1">
      <c r="A110" s="5"/>
      <c r="B110" s="29" t="s">
        <v>174</v>
      </c>
      <c r="C110" s="30"/>
      <c r="D110" s="2"/>
      <c r="E110" s="30"/>
      <c r="F110" s="25">
        <v>29510.842499999999</v>
      </c>
      <c r="G110" s="26">
        <v>0.17960000000000001</v>
      </c>
      <c r="H110" s="27"/>
      <c r="I110" s="28"/>
      <c r="J110" s="5"/>
    </row>
    <row r="111" spans="1:10" ht="12.95" customHeight="1">
      <c r="A111" s="5"/>
      <c r="B111" s="14" t="s">
        <v>500</v>
      </c>
      <c r="C111" s="15"/>
      <c r="D111" s="15"/>
      <c r="E111" s="15"/>
      <c r="F111" s="15"/>
      <c r="G111" s="15"/>
      <c r="H111" s="16"/>
      <c r="I111" s="17"/>
      <c r="J111" s="5"/>
    </row>
    <row r="112" spans="1:10" ht="12.95" customHeight="1">
      <c r="A112" s="5"/>
      <c r="B112" s="14" t="s">
        <v>1805</v>
      </c>
      <c r="C112" s="15"/>
      <c r="D112" s="15"/>
      <c r="E112" s="15"/>
      <c r="F112" s="5"/>
      <c r="G112" s="16"/>
      <c r="H112" s="16"/>
      <c r="I112" s="17"/>
      <c r="J112" s="5"/>
    </row>
    <row r="113" spans="1:10" ht="12.95" customHeight="1">
      <c r="A113" s="18" t="s">
        <v>2336</v>
      </c>
      <c r="B113" s="19" t="s">
        <v>2337</v>
      </c>
      <c r="C113" s="15" t="s">
        <v>2338</v>
      </c>
      <c r="D113" s="15" t="s">
        <v>1296</v>
      </c>
      <c r="E113" s="20">
        <v>200</v>
      </c>
      <c r="F113" s="21">
        <v>973.96</v>
      </c>
      <c r="G113" s="22">
        <v>5.8999999999999999E-3</v>
      </c>
      <c r="H113" s="23">
        <v>8.0651E-2</v>
      </c>
      <c r="I113" s="42"/>
      <c r="J113" s="5"/>
    </row>
    <row r="114" spans="1:10" ht="12.95" customHeight="1">
      <c r="A114" s="5"/>
      <c r="B114" s="14" t="s">
        <v>171</v>
      </c>
      <c r="C114" s="15"/>
      <c r="D114" s="15"/>
      <c r="E114" s="15"/>
      <c r="F114" s="25">
        <v>973.96</v>
      </c>
      <c r="G114" s="26">
        <v>5.8999999999999999E-3</v>
      </c>
      <c r="H114" s="27"/>
      <c r="I114" s="28"/>
      <c r="J114" s="5"/>
    </row>
    <row r="115" spans="1:10" ht="12.95" customHeight="1">
      <c r="A115" s="5"/>
      <c r="B115" s="14" t="s">
        <v>501</v>
      </c>
      <c r="C115" s="15"/>
      <c r="D115" s="15"/>
      <c r="E115" s="15"/>
      <c r="F115" s="5"/>
      <c r="G115" s="16"/>
      <c r="H115" s="16"/>
      <c r="I115" s="17"/>
      <c r="J115" s="5"/>
    </row>
    <row r="116" spans="1:10" ht="12.95" customHeight="1">
      <c r="A116" s="18" t="s">
        <v>502</v>
      </c>
      <c r="B116" s="19" t="s">
        <v>503</v>
      </c>
      <c r="C116" s="15" t="s">
        <v>504</v>
      </c>
      <c r="D116" s="15" t="s">
        <v>167</v>
      </c>
      <c r="E116" s="20">
        <v>1000000</v>
      </c>
      <c r="F116" s="21">
        <v>996.74300000000005</v>
      </c>
      <c r="G116" s="22">
        <v>6.1000000000000004E-3</v>
      </c>
      <c r="H116" s="23">
        <v>6.6270999999999997E-2</v>
      </c>
      <c r="I116" s="42"/>
      <c r="J116" s="5"/>
    </row>
    <row r="117" spans="1:10" ht="12.95" customHeight="1">
      <c r="A117" s="18" t="s">
        <v>2271</v>
      </c>
      <c r="B117" s="19" t="s">
        <v>2272</v>
      </c>
      <c r="C117" s="15" t="s">
        <v>2273</v>
      </c>
      <c r="D117" s="15" t="s">
        <v>167</v>
      </c>
      <c r="E117" s="20">
        <v>1000000</v>
      </c>
      <c r="F117" s="21">
        <v>990.43799999999999</v>
      </c>
      <c r="G117" s="22">
        <v>6.0000000000000001E-3</v>
      </c>
      <c r="H117" s="23">
        <v>6.7766000000000007E-2</v>
      </c>
      <c r="I117" s="42"/>
      <c r="J117" s="5"/>
    </row>
    <row r="118" spans="1:10" ht="12.95" customHeight="1">
      <c r="A118" s="5"/>
      <c r="B118" s="14" t="s">
        <v>171</v>
      </c>
      <c r="C118" s="15"/>
      <c r="D118" s="15"/>
      <c r="E118" s="15"/>
      <c r="F118" s="25">
        <v>1987.181</v>
      </c>
      <c r="G118" s="26">
        <v>1.21E-2</v>
      </c>
      <c r="H118" s="27"/>
      <c r="I118" s="28"/>
      <c r="J118" s="5"/>
    </row>
    <row r="119" spans="1:10" ht="12.95" customHeight="1">
      <c r="A119" s="5"/>
      <c r="B119" s="29" t="s">
        <v>174</v>
      </c>
      <c r="C119" s="30"/>
      <c r="D119" s="2"/>
      <c r="E119" s="30"/>
      <c r="F119" s="25">
        <v>2961.1410000000001</v>
      </c>
      <c r="G119" s="26">
        <v>1.7999999999999999E-2</v>
      </c>
      <c r="H119" s="27"/>
      <c r="I119" s="28"/>
      <c r="J119" s="5"/>
    </row>
    <row r="120" spans="1:10" ht="12.95" customHeight="1">
      <c r="A120" s="5"/>
      <c r="B120" s="14" t="s">
        <v>175</v>
      </c>
      <c r="C120" s="15"/>
      <c r="D120" s="15"/>
      <c r="E120" s="15"/>
      <c r="F120" s="15"/>
      <c r="G120" s="15"/>
      <c r="H120" s="16"/>
      <c r="I120" s="17"/>
      <c r="J120" s="5"/>
    </row>
    <row r="121" spans="1:10" ht="12.95" customHeight="1">
      <c r="A121" s="18" t="s">
        <v>176</v>
      </c>
      <c r="B121" s="19" t="s">
        <v>177</v>
      </c>
      <c r="C121" s="15"/>
      <c r="D121" s="15"/>
      <c r="E121" s="20"/>
      <c r="F121" s="21">
        <v>191.49</v>
      </c>
      <c r="G121" s="22">
        <v>1.1999999999999999E-3</v>
      </c>
      <c r="H121" s="23">
        <v>6.7240698273251368E-2</v>
      </c>
      <c r="I121" s="42"/>
      <c r="J121" s="5"/>
    </row>
    <row r="122" spans="1:10" ht="12.95" customHeight="1">
      <c r="A122" s="5"/>
      <c r="B122" s="14" t="s">
        <v>171</v>
      </c>
      <c r="C122" s="15"/>
      <c r="D122" s="15"/>
      <c r="E122" s="15"/>
      <c r="F122" s="25">
        <v>191.49</v>
      </c>
      <c r="G122" s="26">
        <v>1.1999999999999999E-3</v>
      </c>
      <c r="H122" s="27"/>
      <c r="I122" s="28"/>
      <c r="J122" s="5"/>
    </row>
    <row r="123" spans="1:10" ht="12.95" customHeight="1">
      <c r="A123" s="5"/>
      <c r="B123" s="29" t="s">
        <v>174</v>
      </c>
      <c r="C123" s="30"/>
      <c r="D123" s="2"/>
      <c r="E123" s="30"/>
      <c r="F123" s="25">
        <v>191.49</v>
      </c>
      <c r="G123" s="26">
        <v>1.1999999999999999E-3</v>
      </c>
      <c r="H123" s="27"/>
      <c r="I123" s="28"/>
      <c r="J123" s="5"/>
    </row>
    <row r="124" spans="1:10" ht="12.95" customHeight="1">
      <c r="A124" s="5"/>
      <c r="B124" s="29" t="s">
        <v>178</v>
      </c>
      <c r="C124" s="15"/>
      <c r="D124" s="2"/>
      <c r="E124" s="15"/>
      <c r="F124" s="31">
        <v>685.05500300000847</v>
      </c>
      <c r="G124" s="26">
        <v>4.1000000000000003E-3</v>
      </c>
      <c r="H124" s="27"/>
      <c r="I124" s="28"/>
      <c r="J124" s="5"/>
    </row>
    <row r="125" spans="1:10" ht="12.95" customHeight="1">
      <c r="A125" s="5"/>
      <c r="B125" s="32" t="s">
        <v>179</v>
      </c>
      <c r="C125" s="33"/>
      <c r="D125" s="33"/>
      <c r="E125" s="33"/>
      <c r="F125" s="34">
        <v>164344.32999999999</v>
      </c>
      <c r="G125" s="35">
        <v>1</v>
      </c>
      <c r="H125" s="36"/>
      <c r="I125" s="37"/>
      <c r="J125" s="5"/>
    </row>
    <row r="126" spans="1:10" ht="12.95" customHeight="1">
      <c r="A126" s="5"/>
      <c r="B126" s="7"/>
      <c r="C126" s="5"/>
      <c r="D126" s="5"/>
      <c r="E126" s="5"/>
      <c r="F126" s="5"/>
      <c r="G126" s="5"/>
      <c r="H126" s="5"/>
      <c r="I126" s="5"/>
      <c r="J126" s="5"/>
    </row>
    <row r="127" spans="1:10" ht="12.95" customHeight="1">
      <c r="A127" s="5"/>
      <c r="B127" s="4" t="s">
        <v>4410</v>
      </c>
      <c r="C127" s="5"/>
      <c r="D127" s="5"/>
      <c r="E127" s="5"/>
      <c r="F127" s="5"/>
      <c r="G127" s="5"/>
      <c r="H127" s="5"/>
      <c r="I127" s="5"/>
      <c r="J127" s="5"/>
    </row>
    <row r="128" spans="1:10" ht="12.95" customHeight="1">
      <c r="A128" s="44"/>
      <c r="B128" s="4" t="s">
        <v>4526</v>
      </c>
      <c r="C128" s="44"/>
      <c r="D128" s="44"/>
      <c r="E128" s="44"/>
      <c r="F128" s="44"/>
      <c r="G128" s="44"/>
      <c r="H128" s="44"/>
      <c r="I128" s="44"/>
      <c r="J128" s="44"/>
    </row>
    <row r="129" spans="1:10" ht="12.95" customHeight="1">
      <c r="A129" s="5"/>
      <c r="B129" s="4" t="s">
        <v>227</v>
      </c>
      <c r="C129" s="5"/>
      <c r="D129" s="5"/>
      <c r="E129" s="5"/>
      <c r="F129" s="5"/>
      <c r="G129" s="5"/>
      <c r="H129" s="5"/>
      <c r="I129" s="5"/>
      <c r="J129" s="5"/>
    </row>
    <row r="130" spans="1:10" ht="12.95" customHeight="1">
      <c r="A130" s="5"/>
      <c r="B130" s="4" t="s">
        <v>1302</v>
      </c>
      <c r="C130" s="5"/>
      <c r="D130" s="5"/>
      <c r="E130" s="5"/>
      <c r="F130" s="5"/>
      <c r="G130" s="5"/>
      <c r="H130" s="5"/>
      <c r="I130" s="5"/>
      <c r="J130" s="5"/>
    </row>
    <row r="131" spans="1:10" ht="12.95" customHeight="1">
      <c r="A131" s="5"/>
      <c r="B131" s="4" t="s">
        <v>181</v>
      </c>
      <c r="C131" s="5"/>
      <c r="D131" s="5"/>
      <c r="E131" s="5"/>
      <c r="F131" s="5"/>
      <c r="G131" s="5"/>
      <c r="H131" s="5"/>
      <c r="I131" s="5"/>
      <c r="J131" s="5"/>
    </row>
    <row r="132" spans="1:10" ht="26.1" customHeight="1">
      <c r="A132" s="5"/>
      <c r="B132" s="87" t="s">
        <v>182</v>
      </c>
      <c r="C132" s="87"/>
      <c r="D132" s="87"/>
      <c r="E132" s="87"/>
      <c r="F132" s="87"/>
      <c r="G132" s="87"/>
      <c r="H132" s="87"/>
      <c r="I132" s="87"/>
      <c r="J132" s="5"/>
    </row>
    <row r="133" spans="1:10" ht="12.95" customHeight="1">
      <c r="A133" s="5"/>
      <c r="B133" s="88"/>
      <c r="C133" s="88"/>
      <c r="D133" s="88"/>
      <c r="E133" s="88"/>
      <c r="F133" s="88"/>
      <c r="G133" s="88"/>
      <c r="H133" s="88"/>
      <c r="I133" s="88"/>
      <c r="J133" s="5"/>
    </row>
    <row r="134" spans="1:10" ht="12.95" customHeight="1">
      <c r="A134" s="44"/>
      <c r="B134" s="83"/>
      <c r="C134" s="83"/>
      <c r="D134" s="83"/>
      <c r="E134" s="83"/>
      <c r="F134" s="83"/>
      <c r="G134" s="83"/>
      <c r="H134" s="83"/>
      <c r="I134" s="83"/>
      <c r="J134" s="44"/>
    </row>
    <row r="135" spans="1:10" ht="12.95" customHeight="1">
      <c r="A135" s="44"/>
      <c r="B135" s="4"/>
      <c r="C135" s="4"/>
      <c r="D135" s="4"/>
      <c r="E135" s="4"/>
      <c r="F135" s="4"/>
      <c r="G135" s="4"/>
      <c r="H135" s="4"/>
      <c r="I135" s="4"/>
      <c r="J135" s="44"/>
    </row>
    <row r="136" spans="1:10" ht="12.95" customHeight="1">
      <c r="A136" s="5"/>
      <c r="B136" s="87"/>
      <c r="C136" s="87"/>
      <c r="D136" s="87"/>
      <c r="E136" s="87"/>
      <c r="F136" s="87"/>
      <c r="G136" s="87"/>
      <c r="H136" s="87"/>
      <c r="I136" s="87"/>
      <c r="J136" s="5"/>
    </row>
    <row r="137" spans="1:10" ht="12.95" customHeight="1">
      <c r="A137" s="5"/>
      <c r="B137" s="5"/>
      <c r="C137" s="89" t="s">
        <v>2339</v>
      </c>
      <c r="D137" s="89"/>
      <c r="E137" s="89"/>
      <c r="F137" s="89"/>
      <c r="G137" s="5"/>
      <c r="H137" s="5"/>
      <c r="I137" s="5"/>
      <c r="J137" s="5"/>
    </row>
    <row r="138" spans="1:10" ht="12.95" customHeight="1">
      <c r="A138" s="5"/>
      <c r="B138" s="38" t="s">
        <v>184</v>
      </c>
      <c r="C138" s="89" t="s">
        <v>185</v>
      </c>
      <c r="D138" s="89"/>
      <c r="E138" s="89"/>
      <c r="F138" s="89"/>
      <c r="G138" s="5"/>
      <c r="H138" s="5"/>
      <c r="I138" s="5"/>
      <c r="J138" s="5"/>
    </row>
    <row r="139" spans="1:10" ht="120.95" customHeight="1">
      <c r="A139" s="5"/>
      <c r="B139" s="39"/>
      <c r="C139" s="86"/>
      <c r="D139" s="86"/>
      <c r="E139" s="5"/>
      <c r="F139" s="5"/>
      <c r="G139" s="5"/>
      <c r="H139" s="5"/>
      <c r="I139" s="5"/>
      <c r="J139" s="5"/>
    </row>
  </sheetData>
  <mergeCells count="6">
    <mergeCell ref="C139:D139"/>
    <mergeCell ref="B132:I132"/>
    <mergeCell ref="B133:I133"/>
    <mergeCell ref="B136:I136"/>
    <mergeCell ref="C137:F137"/>
    <mergeCell ref="C138:F138"/>
  </mergeCells>
  <hyperlinks>
    <hyperlink ref="A1" location="AxisEquityHybridFund" display="AXISEHF" xr:uid="{00000000-0004-0000-1500-000000000000}"/>
    <hyperlink ref="B1" location="AxisEquityHybridFund" display="Axis Equity Hybrid Fund" xr:uid="{00000000-0004-0000-1500-000001000000}"/>
  </hyperlinks>
  <pageMargins left="0" right="0" top="0" bottom="0" header="0" footer="0"/>
  <pageSetup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outlinePr summaryBelow="0"/>
  </sheetPr>
  <dimension ref="A1:J8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45</v>
      </c>
      <c r="B1" s="4" t="s">
        <v>46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18587778</v>
      </c>
      <c r="F7" s="21">
        <v>312981.00599999999</v>
      </c>
      <c r="G7" s="22">
        <v>9.0700000000000003E-2</v>
      </c>
      <c r="H7" s="41"/>
      <c r="I7" s="24"/>
      <c r="J7" s="5"/>
    </row>
    <row r="8" spans="1:10" ht="12.95" customHeight="1">
      <c r="A8" s="18" t="s">
        <v>265</v>
      </c>
      <c r="B8" s="19" t="s">
        <v>266</v>
      </c>
      <c r="C8" s="15" t="s">
        <v>267</v>
      </c>
      <c r="D8" s="15" t="s">
        <v>264</v>
      </c>
      <c r="E8" s="20">
        <v>23667175</v>
      </c>
      <c r="F8" s="21">
        <v>283911.4313</v>
      </c>
      <c r="G8" s="22">
        <v>8.2199999999999995E-2</v>
      </c>
      <c r="H8" s="41"/>
      <c r="I8" s="24"/>
      <c r="J8" s="5"/>
    </row>
    <row r="9" spans="1:10" ht="12.95" customHeight="1">
      <c r="A9" s="18" t="s">
        <v>268</v>
      </c>
      <c r="B9" s="19" t="s">
        <v>269</v>
      </c>
      <c r="C9" s="15" t="s">
        <v>270</v>
      </c>
      <c r="D9" s="15" t="s">
        <v>271</v>
      </c>
      <c r="E9" s="20">
        <v>7683752</v>
      </c>
      <c r="F9" s="21">
        <v>240562.90760000001</v>
      </c>
      <c r="G9" s="22">
        <v>6.9699999999999998E-2</v>
      </c>
      <c r="H9" s="41"/>
      <c r="I9" s="24"/>
      <c r="J9" s="5"/>
    </row>
    <row r="10" spans="1:10" ht="12.95" customHeight="1">
      <c r="A10" s="18" t="s">
        <v>874</v>
      </c>
      <c r="B10" s="19" t="s">
        <v>875</v>
      </c>
      <c r="C10" s="15" t="s">
        <v>876</v>
      </c>
      <c r="D10" s="15" t="s">
        <v>860</v>
      </c>
      <c r="E10" s="20">
        <v>4043481</v>
      </c>
      <c r="F10" s="21">
        <v>190720.89009999999</v>
      </c>
      <c r="G10" s="22">
        <v>5.5199999999999999E-2</v>
      </c>
      <c r="H10" s="41"/>
      <c r="I10" s="24"/>
      <c r="J10" s="5"/>
    </row>
    <row r="11" spans="1:10" ht="12.95" customHeight="1">
      <c r="A11" s="18" t="s">
        <v>818</v>
      </c>
      <c r="B11" s="19" t="s">
        <v>819</v>
      </c>
      <c r="C11" s="15" t="s">
        <v>820</v>
      </c>
      <c r="D11" s="15" t="s">
        <v>282</v>
      </c>
      <c r="E11" s="20">
        <v>2470413</v>
      </c>
      <c r="F11" s="21">
        <v>175783.47219999999</v>
      </c>
      <c r="G11" s="22">
        <v>5.0900000000000001E-2</v>
      </c>
      <c r="H11" s="41"/>
      <c r="I11" s="24"/>
      <c r="J11" s="5"/>
    </row>
    <row r="12" spans="1:10" ht="12.95" customHeight="1">
      <c r="A12" s="18" t="s">
        <v>283</v>
      </c>
      <c r="B12" s="19" t="s">
        <v>284</v>
      </c>
      <c r="C12" s="15" t="s">
        <v>285</v>
      </c>
      <c r="D12" s="15" t="s">
        <v>286</v>
      </c>
      <c r="E12" s="20">
        <v>11532333</v>
      </c>
      <c r="F12" s="21">
        <v>166532.65470000001</v>
      </c>
      <c r="G12" s="22">
        <v>4.82E-2</v>
      </c>
      <c r="H12" s="41"/>
      <c r="I12" s="24"/>
      <c r="J12" s="5"/>
    </row>
    <row r="13" spans="1:10" ht="12.95" customHeight="1">
      <c r="A13" s="18" t="s">
        <v>272</v>
      </c>
      <c r="B13" s="19" t="s">
        <v>273</v>
      </c>
      <c r="C13" s="15" t="s">
        <v>274</v>
      </c>
      <c r="D13" s="15" t="s">
        <v>275</v>
      </c>
      <c r="E13" s="20">
        <v>4071251</v>
      </c>
      <c r="F13" s="21">
        <v>158947.74590000001</v>
      </c>
      <c r="G13" s="22">
        <v>4.5999999999999999E-2</v>
      </c>
      <c r="H13" s="41"/>
      <c r="I13" s="24"/>
      <c r="J13" s="5"/>
    </row>
    <row r="14" spans="1:10" ht="12.95" customHeight="1">
      <c r="A14" s="18" t="s">
        <v>427</v>
      </c>
      <c r="B14" s="19" t="s">
        <v>428</v>
      </c>
      <c r="C14" s="15" t="s">
        <v>429</v>
      </c>
      <c r="D14" s="15" t="s">
        <v>346</v>
      </c>
      <c r="E14" s="20">
        <v>4903146</v>
      </c>
      <c r="F14" s="21">
        <v>140556.03479999999</v>
      </c>
      <c r="G14" s="22">
        <v>4.07E-2</v>
      </c>
      <c r="H14" s="41"/>
      <c r="I14" s="24"/>
      <c r="J14" s="5"/>
    </row>
    <row r="15" spans="1:10" ht="12.95" customHeight="1">
      <c r="A15" s="18" t="s">
        <v>308</v>
      </c>
      <c r="B15" s="19" t="s">
        <v>309</v>
      </c>
      <c r="C15" s="15" t="s">
        <v>310</v>
      </c>
      <c r="D15" s="15" t="s">
        <v>275</v>
      </c>
      <c r="E15" s="20">
        <v>7205480</v>
      </c>
      <c r="F15" s="21">
        <v>112891.8579</v>
      </c>
      <c r="G15" s="22">
        <v>3.27E-2</v>
      </c>
      <c r="H15" s="41"/>
      <c r="I15" s="24"/>
      <c r="J15" s="5"/>
    </row>
    <row r="16" spans="1:10" ht="12.95" customHeight="1">
      <c r="A16" s="18" t="s">
        <v>339</v>
      </c>
      <c r="B16" s="19" t="s">
        <v>340</v>
      </c>
      <c r="C16" s="15" t="s">
        <v>341</v>
      </c>
      <c r="D16" s="15" t="s">
        <v>342</v>
      </c>
      <c r="E16" s="20">
        <v>3118685</v>
      </c>
      <c r="F16" s="21">
        <v>110664.9779</v>
      </c>
      <c r="G16" s="22">
        <v>3.2099999999999997E-2</v>
      </c>
      <c r="H16" s="41"/>
      <c r="I16" s="24"/>
      <c r="J16" s="5"/>
    </row>
    <row r="17" spans="1:10" ht="12.95" customHeight="1">
      <c r="A17" s="18" t="s">
        <v>864</v>
      </c>
      <c r="B17" s="19" t="s">
        <v>865</v>
      </c>
      <c r="C17" s="15" t="s">
        <v>866</v>
      </c>
      <c r="D17" s="15" t="s">
        <v>346</v>
      </c>
      <c r="E17" s="20">
        <v>933994</v>
      </c>
      <c r="F17" s="21">
        <v>88744.840899999996</v>
      </c>
      <c r="G17" s="22">
        <v>2.5700000000000001E-2</v>
      </c>
      <c r="H17" s="41"/>
      <c r="I17" s="24"/>
      <c r="J17" s="5"/>
    </row>
    <row r="18" spans="1:10" ht="12.95" customHeight="1">
      <c r="A18" s="18" t="s">
        <v>930</v>
      </c>
      <c r="B18" s="19" t="s">
        <v>931</v>
      </c>
      <c r="C18" s="15" t="s">
        <v>932</v>
      </c>
      <c r="D18" s="15" t="s">
        <v>282</v>
      </c>
      <c r="E18" s="20">
        <v>5972674</v>
      </c>
      <c r="F18" s="21">
        <v>85021.0144</v>
      </c>
      <c r="G18" s="22">
        <v>2.46E-2</v>
      </c>
      <c r="H18" s="41"/>
      <c r="I18" s="24"/>
      <c r="J18" s="5"/>
    </row>
    <row r="19" spans="1:10" ht="12.95" customHeight="1">
      <c r="A19" s="18" t="s">
        <v>821</v>
      </c>
      <c r="B19" s="19" t="s">
        <v>822</v>
      </c>
      <c r="C19" s="15" t="s">
        <v>823</v>
      </c>
      <c r="D19" s="15" t="s">
        <v>426</v>
      </c>
      <c r="E19" s="20">
        <v>5307474</v>
      </c>
      <c r="F19" s="21">
        <v>80718.718299999993</v>
      </c>
      <c r="G19" s="22">
        <v>2.3400000000000001E-2</v>
      </c>
      <c r="H19" s="41"/>
      <c r="I19" s="24"/>
      <c r="J19" s="5"/>
    </row>
    <row r="20" spans="1:10" ht="12.95" customHeight="1">
      <c r="A20" s="18" t="s">
        <v>322</v>
      </c>
      <c r="B20" s="19" t="s">
        <v>323</v>
      </c>
      <c r="C20" s="15" t="s">
        <v>324</v>
      </c>
      <c r="D20" s="15" t="s">
        <v>325</v>
      </c>
      <c r="E20" s="20">
        <v>691368</v>
      </c>
      <c r="F20" s="21">
        <v>80668.126900000003</v>
      </c>
      <c r="G20" s="22">
        <v>2.3400000000000001E-2</v>
      </c>
      <c r="H20" s="41"/>
      <c r="I20" s="24"/>
      <c r="J20" s="5"/>
    </row>
    <row r="21" spans="1:10" ht="12.95" customHeight="1">
      <c r="A21" s="18" t="s">
        <v>304</v>
      </c>
      <c r="B21" s="19" t="s">
        <v>305</v>
      </c>
      <c r="C21" s="15" t="s">
        <v>306</v>
      </c>
      <c r="D21" s="15" t="s">
        <v>307</v>
      </c>
      <c r="E21" s="20">
        <v>1715850</v>
      </c>
      <c r="F21" s="21">
        <v>72550.427599999995</v>
      </c>
      <c r="G21" s="22">
        <v>2.1000000000000001E-2</v>
      </c>
      <c r="H21" s="41"/>
      <c r="I21" s="24"/>
      <c r="J21" s="5"/>
    </row>
    <row r="22" spans="1:10" ht="12.95" customHeight="1">
      <c r="A22" s="18" t="s">
        <v>276</v>
      </c>
      <c r="B22" s="19" t="s">
        <v>277</v>
      </c>
      <c r="C22" s="15" t="s">
        <v>278</v>
      </c>
      <c r="D22" s="15" t="s">
        <v>264</v>
      </c>
      <c r="E22" s="20">
        <v>7952653</v>
      </c>
      <c r="F22" s="21">
        <v>67514.047600000005</v>
      </c>
      <c r="G22" s="22">
        <v>1.9599999999999999E-2</v>
      </c>
      <c r="H22" s="41"/>
      <c r="I22" s="24"/>
      <c r="J22" s="5"/>
    </row>
    <row r="23" spans="1:10" ht="12.95" customHeight="1">
      <c r="A23" s="18" t="s">
        <v>1612</v>
      </c>
      <c r="B23" s="19" t="s">
        <v>1613</v>
      </c>
      <c r="C23" s="15" t="s">
        <v>1614</v>
      </c>
      <c r="D23" s="15" t="s">
        <v>370</v>
      </c>
      <c r="E23" s="20">
        <v>2028600</v>
      </c>
      <c r="F23" s="21">
        <v>64082.459699999999</v>
      </c>
      <c r="G23" s="22">
        <v>1.8599999999999998E-2</v>
      </c>
      <c r="H23" s="41"/>
      <c r="I23" s="24"/>
      <c r="J23" s="5"/>
    </row>
    <row r="24" spans="1:10" ht="12.95" customHeight="1">
      <c r="A24" s="18" t="s">
        <v>861</v>
      </c>
      <c r="B24" s="19" t="s">
        <v>862</v>
      </c>
      <c r="C24" s="15" t="s">
        <v>863</v>
      </c>
      <c r="D24" s="15" t="s">
        <v>860</v>
      </c>
      <c r="E24" s="20">
        <v>30205082</v>
      </c>
      <c r="F24" s="21">
        <v>60579.3125</v>
      </c>
      <c r="G24" s="22">
        <v>1.7500000000000002E-2</v>
      </c>
      <c r="H24" s="41"/>
      <c r="I24" s="24"/>
      <c r="J24" s="5"/>
    </row>
    <row r="25" spans="1:10" ht="12.95" customHeight="1">
      <c r="A25" s="18" t="s">
        <v>834</v>
      </c>
      <c r="B25" s="19" t="s">
        <v>835</v>
      </c>
      <c r="C25" s="15" t="s">
        <v>836</v>
      </c>
      <c r="D25" s="15" t="s">
        <v>468</v>
      </c>
      <c r="E25" s="20">
        <v>2262942</v>
      </c>
      <c r="F25" s="21">
        <v>57742.359499999999</v>
      </c>
      <c r="G25" s="22">
        <v>1.67E-2</v>
      </c>
      <c r="H25" s="41"/>
      <c r="I25" s="24"/>
      <c r="J25" s="5"/>
    </row>
    <row r="26" spans="1:10" ht="12.95" customHeight="1">
      <c r="A26" s="18" t="s">
        <v>462</v>
      </c>
      <c r="B26" s="19" t="s">
        <v>463</v>
      </c>
      <c r="C26" s="15" t="s">
        <v>464</v>
      </c>
      <c r="D26" s="15" t="s">
        <v>408</v>
      </c>
      <c r="E26" s="20">
        <v>15157124</v>
      </c>
      <c r="F26" s="21">
        <v>57346.9787</v>
      </c>
      <c r="G26" s="22">
        <v>1.66E-2</v>
      </c>
      <c r="H26" s="41"/>
      <c r="I26" s="24"/>
      <c r="J26" s="5"/>
    </row>
    <row r="27" spans="1:10" ht="12.95" customHeight="1">
      <c r="A27" s="18" t="s">
        <v>790</v>
      </c>
      <c r="B27" s="19" t="s">
        <v>791</v>
      </c>
      <c r="C27" s="15" t="s">
        <v>792</v>
      </c>
      <c r="D27" s="15" t="s">
        <v>264</v>
      </c>
      <c r="E27" s="20">
        <v>3096307</v>
      </c>
      <c r="F27" s="21">
        <v>55810.933700000001</v>
      </c>
      <c r="G27" s="22">
        <v>1.6199999999999999E-2</v>
      </c>
      <c r="H27" s="41"/>
      <c r="I27" s="24"/>
      <c r="J27" s="5"/>
    </row>
    <row r="28" spans="1:10" ht="12.95" customHeight="1">
      <c r="A28" s="18" t="s">
        <v>896</v>
      </c>
      <c r="B28" s="19" t="s">
        <v>897</v>
      </c>
      <c r="C28" s="15" t="s">
        <v>898</v>
      </c>
      <c r="D28" s="15" t="s">
        <v>860</v>
      </c>
      <c r="E28" s="20">
        <v>817382</v>
      </c>
      <c r="F28" s="21">
        <v>55466.316400000003</v>
      </c>
      <c r="G28" s="22">
        <v>1.61E-2</v>
      </c>
      <c r="H28" s="41"/>
      <c r="I28" s="24"/>
      <c r="J28" s="5"/>
    </row>
    <row r="29" spans="1:10" ht="12.95" customHeight="1">
      <c r="A29" s="18" t="s">
        <v>840</v>
      </c>
      <c r="B29" s="19" t="s">
        <v>841</v>
      </c>
      <c r="C29" s="15" t="s">
        <v>842</v>
      </c>
      <c r="D29" s="15" t="s">
        <v>282</v>
      </c>
      <c r="E29" s="20">
        <v>3379035</v>
      </c>
      <c r="F29" s="21">
        <v>53664.144399999997</v>
      </c>
      <c r="G29" s="22">
        <v>1.55E-2</v>
      </c>
      <c r="H29" s="41"/>
      <c r="I29" s="24"/>
      <c r="J29" s="5"/>
    </row>
    <row r="30" spans="1:10" ht="12.95" customHeight="1">
      <c r="A30" s="18" t="s">
        <v>343</v>
      </c>
      <c r="B30" s="19" t="s">
        <v>344</v>
      </c>
      <c r="C30" s="15" t="s">
        <v>345</v>
      </c>
      <c r="D30" s="15" t="s">
        <v>346</v>
      </c>
      <c r="E30" s="20">
        <v>4925889</v>
      </c>
      <c r="F30" s="21">
        <v>48753.986400000002</v>
      </c>
      <c r="G30" s="22">
        <v>1.41E-2</v>
      </c>
      <c r="H30" s="41"/>
      <c r="I30" s="24"/>
      <c r="J30" s="5"/>
    </row>
    <row r="31" spans="1:10" ht="12.95" customHeight="1">
      <c r="A31" s="18" t="s">
        <v>948</v>
      </c>
      <c r="B31" s="19" t="s">
        <v>949</v>
      </c>
      <c r="C31" s="15" t="s">
        <v>950</v>
      </c>
      <c r="D31" s="15" t="s">
        <v>300</v>
      </c>
      <c r="E31" s="20">
        <v>800270</v>
      </c>
      <c r="F31" s="21">
        <v>42128.213499999998</v>
      </c>
      <c r="G31" s="22">
        <v>1.2200000000000001E-2</v>
      </c>
      <c r="H31" s="41"/>
      <c r="I31" s="24"/>
      <c r="J31" s="5"/>
    </row>
    <row r="32" spans="1:10" ht="12.95" customHeight="1">
      <c r="A32" s="18" t="s">
        <v>824</v>
      </c>
      <c r="B32" s="19" t="s">
        <v>825</v>
      </c>
      <c r="C32" s="15" t="s">
        <v>826</v>
      </c>
      <c r="D32" s="15" t="s">
        <v>318</v>
      </c>
      <c r="E32" s="20">
        <v>23196002</v>
      </c>
      <c r="F32" s="21">
        <v>40363.363100000002</v>
      </c>
      <c r="G32" s="22">
        <v>1.17E-2</v>
      </c>
      <c r="H32" s="41"/>
      <c r="I32" s="24"/>
      <c r="J32" s="5"/>
    </row>
    <row r="33" spans="1:10" ht="12.95" customHeight="1">
      <c r="A33" s="18" t="s">
        <v>1883</v>
      </c>
      <c r="B33" s="19" t="s">
        <v>1884</v>
      </c>
      <c r="C33" s="15" t="s">
        <v>1885</v>
      </c>
      <c r="D33" s="15" t="s">
        <v>412</v>
      </c>
      <c r="E33" s="20">
        <v>520942</v>
      </c>
      <c r="F33" s="21">
        <v>40135.9764</v>
      </c>
      <c r="G33" s="22">
        <v>1.1599999999999999E-2</v>
      </c>
      <c r="H33" s="41"/>
      <c r="I33" s="24"/>
      <c r="J33" s="5"/>
    </row>
    <row r="34" spans="1:10" ht="12.95" customHeight="1">
      <c r="A34" s="18" t="s">
        <v>899</v>
      </c>
      <c r="B34" s="19" t="s">
        <v>900</v>
      </c>
      <c r="C34" s="15" t="s">
        <v>901</v>
      </c>
      <c r="D34" s="15" t="s">
        <v>380</v>
      </c>
      <c r="E34" s="20">
        <v>2528534</v>
      </c>
      <c r="F34" s="21">
        <v>34788.834999999999</v>
      </c>
      <c r="G34" s="22">
        <v>1.01E-2</v>
      </c>
      <c r="H34" s="41"/>
      <c r="I34" s="24"/>
      <c r="J34" s="5"/>
    </row>
    <row r="35" spans="1:10" ht="12.95" customHeight="1">
      <c r="A35" s="18" t="s">
        <v>1637</v>
      </c>
      <c r="B35" s="19" t="s">
        <v>1638</v>
      </c>
      <c r="C35" s="15" t="s">
        <v>1639</v>
      </c>
      <c r="D35" s="15" t="s">
        <v>346</v>
      </c>
      <c r="E35" s="20">
        <v>1391524</v>
      </c>
      <c r="F35" s="21">
        <v>32907.455300000001</v>
      </c>
      <c r="G35" s="22">
        <v>9.4999999999999998E-3</v>
      </c>
      <c r="H35" s="41"/>
      <c r="I35" s="24"/>
      <c r="J35" s="5"/>
    </row>
    <row r="36" spans="1:10" ht="12.95" customHeight="1">
      <c r="A36" s="18" t="s">
        <v>871</v>
      </c>
      <c r="B36" s="19" t="s">
        <v>872</v>
      </c>
      <c r="C36" s="15" t="s">
        <v>873</v>
      </c>
      <c r="D36" s="15" t="s">
        <v>408</v>
      </c>
      <c r="E36" s="20">
        <v>5849711</v>
      </c>
      <c r="F36" s="21">
        <v>25773.826700000001</v>
      </c>
      <c r="G36" s="22">
        <v>7.4999999999999997E-3</v>
      </c>
      <c r="H36" s="41"/>
      <c r="I36" s="24"/>
      <c r="J36" s="5"/>
    </row>
    <row r="37" spans="1:10" ht="12.95" customHeight="1">
      <c r="A37" s="18" t="s">
        <v>1618</v>
      </c>
      <c r="B37" s="19" t="s">
        <v>1619</v>
      </c>
      <c r="C37" s="15" t="s">
        <v>1620</v>
      </c>
      <c r="D37" s="15" t="s">
        <v>426</v>
      </c>
      <c r="E37" s="20">
        <v>1183301</v>
      </c>
      <c r="F37" s="21">
        <v>25194.8449</v>
      </c>
      <c r="G37" s="22">
        <v>7.3000000000000001E-3</v>
      </c>
      <c r="H37" s="41"/>
      <c r="I37" s="24"/>
      <c r="J37" s="5"/>
    </row>
    <row r="38" spans="1:10" ht="12.95" customHeight="1">
      <c r="A38" s="18" t="s">
        <v>1627</v>
      </c>
      <c r="B38" s="19" t="s">
        <v>1628</v>
      </c>
      <c r="C38" s="15" t="s">
        <v>1629</v>
      </c>
      <c r="D38" s="15" t="s">
        <v>426</v>
      </c>
      <c r="E38" s="20">
        <v>1575886</v>
      </c>
      <c r="F38" s="21">
        <v>23335.7199</v>
      </c>
      <c r="G38" s="22">
        <v>6.7999999999999996E-3</v>
      </c>
      <c r="H38" s="41"/>
      <c r="I38" s="24"/>
      <c r="J38" s="5"/>
    </row>
    <row r="39" spans="1:10" ht="12.95" customHeight="1">
      <c r="A39" s="18" t="s">
        <v>890</v>
      </c>
      <c r="B39" s="19" t="s">
        <v>891</v>
      </c>
      <c r="C39" s="15" t="s">
        <v>892</v>
      </c>
      <c r="D39" s="15" t="s">
        <v>880</v>
      </c>
      <c r="E39" s="20">
        <v>348647</v>
      </c>
      <c r="F39" s="21">
        <v>21566.2575</v>
      </c>
      <c r="G39" s="22">
        <v>6.1999999999999998E-3</v>
      </c>
      <c r="H39" s="41"/>
      <c r="I39" s="24"/>
      <c r="J39" s="5"/>
    </row>
    <row r="40" spans="1:10" ht="12.95" customHeight="1">
      <c r="A40" s="18" t="s">
        <v>893</v>
      </c>
      <c r="B40" s="19" t="s">
        <v>894</v>
      </c>
      <c r="C40" s="15" t="s">
        <v>895</v>
      </c>
      <c r="D40" s="15" t="s">
        <v>455</v>
      </c>
      <c r="E40" s="20">
        <v>3382970</v>
      </c>
      <c r="F40" s="21">
        <v>21145.254000000001</v>
      </c>
      <c r="G40" s="22">
        <v>6.1000000000000004E-3</v>
      </c>
      <c r="H40" s="41"/>
      <c r="I40" s="24"/>
      <c r="J40" s="5"/>
    </row>
    <row r="41" spans="1:10" ht="12.95" customHeight="1">
      <c r="A41" s="18" t="s">
        <v>469</v>
      </c>
      <c r="B41" s="19" t="s">
        <v>470</v>
      </c>
      <c r="C41" s="15" t="s">
        <v>471</v>
      </c>
      <c r="D41" s="15" t="s">
        <v>346</v>
      </c>
      <c r="E41" s="20">
        <v>149102</v>
      </c>
      <c r="F41" s="21">
        <v>17942.710999999999</v>
      </c>
      <c r="G41" s="22">
        <v>5.1999999999999998E-3</v>
      </c>
      <c r="H41" s="41"/>
      <c r="I41" s="24"/>
      <c r="J41" s="5"/>
    </row>
    <row r="42" spans="1:10" ht="12.95" customHeight="1">
      <c r="A42" s="18" t="s">
        <v>385</v>
      </c>
      <c r="B42" s="19" t="s">
        <v>386</v>
      </c>
      <c r="C42" s="15" t="s">
        <v>387</v>
      </c>
      <c r="D42" s="15" t="s">
        <v>388</v>
      </c>
      <c r="E42" s="20">
        <v>4056634</v>
      </c>
      <c r="F42" s="21">
        <v>17236.637900000002</v>
      </c>
      <c r="G42" s="22">
        <v>5.0000000000000001E-3</v>
      </c>
      <c r="H42" s="41"/>
      <c r="I42" s="24"/>
      <c r="J42" s="5"/>
    </row>
    <row r="43" spans="1:10" ht="12.95" customHeight="1">
      <c r="A43" s="18" t="s">
        <v>405</v>
      </c>
      <c r="B43" s="19" t="s">
        <v>406</v>
      </c>
      <c r="C43" s="15" t="s">
        <v>407</v>
      </c>
      <c r="D43" s="15" t="s">
        <v>408</v>
      </c>
      <c r="E43" s="20">
        <v>5201034</v>
      </c>
      <c r="F43" s="21">
        <v>17212.822</v>
      </c>
      <c r="G43" s="22">
        <v>5.0000000000000001E-3</v>
      </c>
      <c r="H43" s="41"/>
      <c r="I43" s="24"/>
      <c r="J43" s="5"/>
    </row>
    <row r="44" spans="1:10" ht="12.95" customHeight="1">
      <c r="A44" s="18" t="s">
        <v>827</v>
      </c>
      <c r="B44" s="19" t="s">
        <v>828</v>
      </c>
      <c r="C44" s="15" t="s">
        <v>829</v>
      </c>
      <c r="D44" s="15" t="s">
        <v>830</v>
      </c>
      <c r="E44" s="20">
        <v>494433</v>
      </c>
      <c r="F44" s="21">
        <v>16831.4882</v>
      </c>
      <c r="G44" s="22">
        <v>4.8999999999999998E-3</v>
      </c>
      <c r="H44" s="41"/>
      <c r="I44" s="24"/>
      <c r="J44" s="5"/>
    </row>
    <row r="45" spans="1:10" ht="12.95" customHeight="1">
      <c r="A45" s="18" t="s">
        <v>945</v>
      </c>
      <c r="B45" s="19" t="s">
        <v>946</v>
      </c>
      <c r="C45" s="15" t="s">
        <v>947</v>
      </c>
      <c r="D45" s="15" t="s">
        <v>422</v>
      </c>
      <c r="E45" s="20">
        <v>1125313</v>
      </c>
      <c r="F45" s="21">
        <v>16789.1073</v>
      </c>
      <c r="G45" s="22">
        <v>4.8999999999999998E-3</v>
      </c>
      <c r="H45" s="41"/>
      <c r="I45" s="24"/>
      <c r="J45" s="5"/>
    </row>
    <row r="46" spans="1:10" ht="12.95" customHeight="1">
      <c r="A46" s="18" t="s">
        <v>364</v>
      </c>
      <c r="B46" s="19" t="s">
        <v>365</v>
      </c>
      <c r="C46" s="15" t="s">
        <v>366</v>
      </c>
      <c r="D46" s="15" t="s">
        <v>350</v>
      </c>
      <c r="E46" s="20">
        <v>1997325</v>
      </c>
      <c r="F46" s="21">
        <v>16472.937900000001</v>
      </c>
      <c r="G46" s="22">
        <v>4.7999999999999996E-3</v>
      </c>
      <c r="H46" s="41"/>
      <c r="I46" s="24"/>
      <c r="J46" s="5"/>
    </row>
    <row r="47" spans="1:10" ht="12.95" customHeight="1">
      <c r="A47" s="18" t="s">
        <v>1935</v>
      </c>
      <c r="B47" s="19" t="s">
        <v>1936</v>
      </c>
      <c r="C47" s="15" t="s">
        <v>1937</v>
      </c>
      <c r="D47" s="15" t="s">
        <v>412</v>
      </c>
      <c r="E47" s="20">
        <v>174355</v>
      </c>
      <c r="F47" s="21">
        <v>14804.3087</v>
      </c>
      <c r="G47" s="22">
        <v>4.3E-3</v>
      </c>
      <c r="H47" s="41"/>
      <c r="I47" s="24"/>
      <c r="J47" s="5"/>
    </row>
    <row r="48" spans="1:10" ht="12.95" customHeight="1">
      <c r="A48" s="18" t="s">
        <v>416</v>
      </c>
      <c r="B48" s="19" t="s">
        <v>417</v>
      </c>
      <c r="C48" s="15" t="s">
        <v>418</v>
      </c>
      <c r="D48" s="15" t="s">
        <v>388</v>
      </c>
      <c r="E48" s="20">
        <v>591526</v>
      </c>
      <c r="F48" s="21">
        <v>14628.733700000001</v>
      </c>
      <c r="G48" s="22">
        <v>4.1999999999999997E-3</v>
      </c>
      <c r="H48" s="41"/>
      <c r="I48" s="24"/>
      <c r="J48" s="5"/>
    </row>
    <row r="49" spans="1:10" ht="12.95" customHeight="1">
      <c r="A49" s="18" t="s">
        <v>956</v>
      </c>
      <c r="B49" s="19" t="s">
        <v>957</v>
      </c>
      <c r="C49" s="15" t="s">
        <v>958</v>
      </c>
      <c r="D49" s="15" t="s">
        <v>959</v>
      </c>
      <c r="E49" s="20">
        <v>3019288</v>
      </c>
      <c r="F49" s="21">
        <v>14285.761200000001</v>
      </c>
      <c r="G49" s="22">
        <v>4.1000000000000003E-3</v>
      </c>
      <c r="H49" s="41"/>
      <c r="I49" s="24"/>
      <c r="J49" s="5"/>
    </row>
    <row r="50" spans="1:10" ht="12.95" customHeight="1">
      <c r="A50" s="18" t="s">
        <v>953</v>
      </c>
      <c r="B50" s="19" t="s">
        <v>954</v>
      </c>
      <c r="C50" s="15" t="s">
        <v>955</v>
      </c>
      <c r="D50" s="15" t="s">
        <v>290</v>
      </c>
      <c r="E50" s="20">
        <v>6991194</v>
      </c>
      <c r="F50" s="21">
        <v>13304.9413</v>
      </c>
      <c r="G50" s="22">
        <v>3.8999999999999998E-3</v>
      </c>
      <c r="H50" s="41"/>
      <c r="I50" s="24"/>
      <c r="J50" s="5"/>
    </row>
    <row r="51" spans="1:10" ht="12.95" customHeight="1">
      <c r="A51" s="18" t="s">
        <v>881</v>
      </c>
      <c r="B51" s="19" t="s">
        <v>882</v>
      </c>
      <c r="C51" s="15" t="s">
        <v>883</v>
      </c>
      <c r="D51" s="15" t="s">
        <v>384</v>
      </c>
      <c r="E51" s="20">
        <v>743081</v>
      </c>
      <c r="F51" s="21">
        <v>8154.9423999999999</v>
      </c>
      <c r="G51" s="22">
        <v>2.3999999999999998E-3</v>
      </c>
      <c r="H51" s="41"/>
      <c r="I51" s="24"/>
      <c r="J51" s="5"/>
    </row>
    <row r="52" spans="1:10" ht="12.95" customHeight="1">
      <c r="A52" s="18" t="s">
        <v>857</v>
      </c>
      <c r="B52" s="19" t="s">
        <v>858</v>
      </c>
      <c r="C52" s="15" t="s">
        <v>859</v>
      </c>
      <c r="D52" s="15" t="s">
        <v>860</v>
      </c>
      <c r="E52" s="20">
        <v>147131</v>
      </c>
      <c r="F52" s="21">
        <v>8062.5581000000002</v>
      </c>
      <c r="G52" s="22">
        <v>2.3E-3</v>
      </c>
      <c r="H52" s="41"/>
      <c r="I52" s="24"/>
      <c r="J52" s="5"/>
    </row>
    <row r="53" spans="1:10" ht="12.95" customHeight="1">
      <c r="A53" s="18" t="s">
        <v>1004</v>
      </c>
      <c r="B53" s="19" t="s">
        <v>1005</v>
      </c>
      <c r="C53" s="15" t="s">
        <v>1006</v>
      </c>
      <c r="D53" s="15" t="s">
        <v>422</v>
      </c>
      <c r="E53" s="20">
        <v>1186587</v>
      </c>
      <c r="F53" s="21">
        <v>7187.1575000000003</v>
      </c>
      <c r="G53" s="22">
        <v>2.0999999999999999E-3</v>
      </c>
      <c r="H53" s="41"/>
      <c r="I53" s="24"/>
      <c r="J53" s="5"/>
    </row>
    <row r="54" spans="1:10" ht="12.95" customHeight="1">
      <c r="A54" s="18" t="s">
        <v>440</v>
      </c>
      <c r="B54" s="19" t="s">
        <v>441</v>
      </c>
      <c r="C54" s="15" t="s">
        <v>442</v>
      </c>
      <c r="D54" s="15" t="s">
        <v>275</v>
      </c>
      <c r="E54" s="20">
        <v>379086</v>
      </c>
      <c r="F54" s="21">
        <v>5533.1392999999998</v>
      </c>
      <c r="G54" s="22">
        <v>1.6000000000000001E-3</v>
      </c>
      <c r="H54" s="41"/>
      <c r="I54" s="24"/>
      <c r="J54" s="5"/>
    </row>
    <row r="55" spans="1:10" ht="12.95" customHeight="1">
      <c r="A55" s="18" t="s">
        <v>329</v>
      </c>
      <c r="B55" s="19" t="s">
        <v>330</v>
      </c>
      <c r="C55" s="15" t="s">
        <v>331</v>
      </c>
      <c r="D55" s="15" t="s">
        <v>275</v>
      </c>
      <c r="E55" s="20">
        <v>237677</v>
      </c>
      <c r="F55" s="21">
        <v>3399.6129999999998</v>
      </c>
      <c r="G55" s="22">
        <v>1E-3</v>
      </c>
      <c r="H55" s="41"/>
      <c r="I55" s="24"/>
      <c r="J55" s="5"/>
    </row>
    <row r="56" spans="1:10" ht="12.95" customHeight="1">
      <c r="A56" s="18" t="s">
        <v>1938</v>
      </c>
      <c r="B56" s="19" t="s">
        <v>1939</v>
      </c>
      <c r="C56" s="15" t="s">
        <v>1940</v>
      </c>
      <c r="D56" s="15" t="s">
        <v>1668</v>
      </c>
      <c r="E56" s="20">
        <v>2534</v>
      </c>
      <c r="F56" s="21">
        <v>8.3684999999999992</v>
      </c>
      <c r="G56" s="41" t="s">
        <v>1086</v>
      </c>
      <c r="H56" s="41"/>
      <c r="I56" s="24"/>
      <c r="J56" s="5"/>
    </row>
    <row r="57" spans="1:10" ht="12.95" customHeight="1">
      <c r="A57" s="5"/>
      <c r="B57" s="14" t="s">
        <v>171</v>
      </c>
      <c r="C57" s="15"/>
      <c r="D57" s="15"/>
      <c r="E57" s="15"/>
      <c r="F57" s="25">
        <v>3321411.6195999999</v>
      </c>
      <c r="G57" s="26">
        <v>0.96220000000000006</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3321411.6195999999</v>
      </c>
      <c r="G60" s="26">
        <v>0.96220000000000006</v>
      </c>
      <c r="H60" s="27"/>
      <c r="I60" s="28"/>
      <c r="J60" s="5"/>
    </row>
    <row r="61" spans="1:10" ht="12.95" customHeight="1">
      <c r="A61" s="5"/>
      <c r="B61" s="14" t="s">
        <v>228</v>
      </c>
      <c r="C61" s="15"/>
      <c r="D61" s="15"/>
      <c r="E61" s="15"/>
      <c r="F61" s="15"/>
      <c r="G61" s="15"/>
      <c r="H61" s="16"/>
      <c r="I61" s="17"/>
      <c r="J61" s="5"/>
    </row>
    <row r="62" spans="1:10" ht="12.95" customHeight="1">
      <c r="A62" s="5"/>
      <c r="B62" s="14" t="s">
        <v>229</v>
      </c>
      <c r="C62" s="15"/>
      <c r="D62" s="15"/>
      <c r="E62" s="15"/>
      <c r="F62" s="5"/>
      <c r="G62" s="16"/>
      <c r="H62" s="16"/>
      <c r="I62" s="17"/>
      <c r="J62" s="5"/>
    </row>
    <row r="63" spans="1:10" ht="12.95" customHeight="1">
      <c r="A63" s="18" t="s">
        <v>2294</v>
      </c>
      <c r="B63" s="19" t="s">
        <v>98</v>
      </c>
      <c r="C63" s="15" t="s">
        <v>2295</v>
      </c>
      <c r="D63" s="15"/>
      <c r="E63" s="20">
        <v>9750000</v>
      </c>
      <c r="F63" s="21">
        <v>25280.775000000001</v>
      </c>
      <c r="G63" s="22">
        <v>7.3000000000000001E-3</v>
      </c>
      <c r="H63" s="41"/>
      <c r="I63" s="24"/>
      <c r="J63" s="5"/>
    </row>
    <row r="64" spans="1:10" ht="12.95" customHeight="1">
      <c r="A64" s="5"/>
      <c r="B64" s="14" t="s">
        <v>171</v>
      </c>
      <c r="C64" s="15"/>
      <c r="D64" s="15"/>
      <c r="E64" s="15"/>
      <c r="F64" s="25">
        <v>25280.775000000001</v>
      </c>
      <c r="G64" s="26">
        <v>7.3000000000000001E-3</v>
      </c>
      <c r="H64" s="27"/>
      <c r="I64" s="28"/>
      <c r="J64" s="5"/>
    </row>
    <row r="65" spans="1:10" ht="12.95" customHeight="1">
      <c r="A65" s="5"/>
      <c r="B65" s="29" t="s">
        <v>174</v>
      </c>
      <c r="C65" s="30"/>
      <c r="D65" s="2"/>
      <c r="E65" s="30"/>
      <c r="F65" s="25">
        <v>25280.775000000001</v>
      </c>
      <c r="G65" s="26">
        <v>7.3000000000000001E-3</v>
      </c>
      <c r="H65" s="27"/>
      <c r="I65" s="28"/>
      <c r="J65" s="5"/>
    </row>
    <row r="66" spans="1:10" ht="12.95" customHeight="1">
      <c r="A66" s="5"/>
      <c r="B66" s="14" t="s">
        <v>175</v>
      </c>
      <c r="C66" s="15"/>
      <c r="D66" s="15"/>
      <c r="E66" s="15"/>
      <c r="F66" s="15"/>
      <c r="G66" s="15"/>
      <c r="H66" s="16"/>
      <c r="I66" s="17"/>
      <c r="J66" s="5"/>
    </row>
    <row r="67" spans="1:10" ht="12.95" customHeight="1">
      <c r="A67" s="18" t="s">
        <v>176</v>
      </c>
      <c r="B67" s="19" t="s">
        <v>177</v>
      </c>
      <c r="C67" s="15"/>
      <c r="D67" s="15"/>
      <c r="E67" s="20"/>
      <c r="F67" s="21">
        <v>85057.96</v>
      </c>
      <c r="G67" s="22">
        <v>2.46E-2</v>
      </c>
      <c r="H67" s="23">
        <v>6.7240796859564717E-2</v>
      </c>
      <c r="I67" s="24"/>
      <c r="J67" s="5"/>
    </row>
    <row r="68" spans="1:10" ht="12.95" customHeight="1">
      <c r="A68" s="5"/>
      <c r="B68" s="14" t="s">
        <v>171</v>
      </c>
      <c r="C68" s="15"/>
      <c r="D68" s="15"/>
      <c r="E68" s="15"/>
      <c r="F68" s="25">
        <v>85057.96</v>
      </c>
      <c r="G68" s="26">
        <v>2.46E-2</v>
      </c>
      <c r="H68" s="27"/>
      <c r="I68" s="28"/>
      <c r="J68" s="5"/>
    </row>
    <row r="69" spans="1:10" ht="12.95" customHeight="1">
      <c r="A69" s="5"/>
      <c r="B69" s="29" t="s">
        <v>174</v>
      </c>
      <c r="C69" s="30"/>
      <c r="D69" s="2"/>
      <c r="E69" s="30"/>
      <c r="F69" s="25">
        <v>85057.96</v>
      </c>
      <c r="G69" s="26">
        <v>2.46E-2</v>
      </c>
      <c r="H69" s="27"/>
      <c r="I69" s="28"/>
      <c r="J69" s="5"/>
    </row>
    <row r="70" spans="1:10" ht="12.95" customHeight="1">
      <c r="A70" s="5"/>
      <c r="B70" s="29" t="s">
        <v>178</v>
      </c>
      <c r="C70" s="15"/>
      <c r="D70" s="2"/>
      <c r="E70" s="15"/>
      <c r="F70" s="31">
        <v>20264.275399999999</v>
      </c>
      <c r="G70" s="26">
        <v>5.8999999999999999E-3</v>
      </c>
      <c r="H70" s="27"/>
      <c r="I70" s="28"/>
      <c r="J70" s="5"/>
    </row>
    <row r="71" spans="1:10" ht="12.95" customHeight="1">
      <c r="A71" s="5"/>
      <c r="B71" s="32" t="s">
        <v>179</v>
      </c>
      <c r="C71" s="33"/>
      <c r="D71" s="33"/>
      <c r="E71" s="33"/>
      <c r="F71" s="34">
        <v>3452014.63</v>
      </c>
      <c r="G71" s="35">
        <v>1</v>
      </c>
      <c r="H71" s="36"/>
      <c r="I71" s="37"/>
      <c r="J71" s="5"/>
    </row>
    <row r="72" spans="1:10" ht="12.95" customHeight="1">
      <c r="A72" s="5"/>
      <c r="B72" s="7"/>
      <c r="C72" s="5"/>
      <c r="D72" s="5"/>
      <c r="E72" s="5"/>
      <c r="F72" s="5"/>
      <c r="G72" s="5"/>
      <c r="H72" s="5"/>
      <c r="I72" s="5"/>
      <c r="J72" s="5"/>
    </row>
    <row r="73" spans="1:10" ht="12.95" customHeight="1">
      <c r="A73" s="5"/>
      <c r="B73" s="4" t="s">
        <v>180</v>
      </c>
      <c r="C73" s="5"/>
      <c r="D73" s="5"/>
      <c r="E73" s="5"/>
      <c r="F73" s="5"/>
      <c r="G73" s="5"/>
      <c r="H73" s="5"/>
      <c r="I73" s="5"/>
      <c r="J73" s="5"/>
    </row>
    <row r="74" spans="1:10" ht="12.95" customHeight="1">
      <c r="A74" s="5"/>
      <c r="B74" s="4" t="s">
        <v>1302</v>
      </c>
      <c r="C74" s="5"/>
      <c r="D74" s="5"/>
      <c r="E74" s="5"/>
      <c r="F74" s="5"/>
      <c r="G74" s="5"/>
      <c r="H74" s="5"/>
      <c r="I74" s="5"/>
      <c r="J74" s="5"/>
    </row>
    <row r="75" spans="1:10" ht="12.95" customHeight="1">
      <c r="A75" s="5"/>
      <c r="B75" s="4" t="s">
        <v>181</v>
      </c>
      <c r="C75" s="5"/>
      <c r="D75" s="5"/>
      <c r="E75" s="5"/>
      <c r="F75" s="5"/>
      <c r="G75" s="5"/>
      <c r="H75" s="5"/>
      <c r="I75" s="5"/>
      <c r="J75" s="5"/>
    </row>
    <row r="76" spans="1:10" ht="26.1" customHeight="1">
      <c r="A76" s="5"/>
      <c r="B76" s="87" t="s">
        <v>182</v>
      </c>
      <c r="C76" s="87"/>
      <c r="D76" s="87"/>
      <c r="E76" s="87"/>
      <c r="F76" s="87"/>
      <c r="G76" s="87"/>
      <c r="H76" s="87"/>
      <c r="I76" s="87"/>
      <c r="J76" s="5"/>
    </row>
    <row r="77" spans="1:10" ht="12.95" customHeight="1">
      <c r="A77" s="5"/>
      <c r="B77" s="88"/>
      <c r="C77" s="88"/>
      <c r="D77" s="88"/>
      <c r="E77" s="88"/>
      <c r="F77" s="88"/>
      <c r="G77" s="88"/>
      <c r="H77" s="88"/>
      <c r="I77" s="88"/>
      <c r="J77" s="5"/>
    </row>
    <row r="78" spans="1:10" ht="12.95" customHeight="1">
      <c r="A78" s="44"/>
      <c r="B78" s="83"/>
      <c r="C78" s="83"/>
      <c r="D78" s="83"/>
      <c r="E78" s="83"/>
      <c r="F78" s="83"/>
      <c r="G78" s="83"/>
      <c r="H78" s="83"/>
      <c r="I78" s="83"/>
      <c r="J78" s="44"/>
    </row>
    <row r="79" spans="1:10" ht="12.95" customHeight="1">
      <c r="A79" s="44"/>
      <c r="B79" s="4"/>
      <c r="C79" s="4"/>
      <c r="D79" s="4"/>
      <c r="E79" s="4"/>
      <c r="F79" s="4"/>
      <c r="G79" s="4"/>
      <c r="H79" s="4"/>
      <c r="I79" s="4"/>
      <c r="J79" s="44"/>
    </row>
    <row r="80" spans="1:10" ht="12.95" customHeight="1">
      <c r="A80" s="5"/>
      <c r="B80" s="87"/>
      <c r="C80" s="87"/>
      <c r="D80" s="87"/>
      <c r="E80" s="87"/>
      <c r="F80" s="87"/>
      <c r="G80" s="87"/>
      <c r="H80" s="87"/>
      <c r="I80" s="87"/>
      <c r="J80" s="5"/>
    </row>
    <row r="81" spans="1:10" ht="12.95" customHeight="1">
      <c r="A81" s="5"/>
      <c r="B81" s="5"/>
      <c r="C81" s="89" t="s">
        <v>2340</v>
      </c>
      <c r="D81" s="89"/>
      <c r="E81" s="89"/>
      <c r="F81" s="89"/>
      <c r="G81" s="5"/>
      <c r="H81" s="5"/>
      <c r="I81" s="5"/>
      <c r="J81" s="5"/>
    </row>
    <row r="82" spans="1:10" ht="12.95" customHeight="1">
      <c r="A82" s="5"/>
      <c r="B82" s="38" t="s">
        <v>184</v>
      </c>
      <c r="C82" s="89" t="s">
        <v>185</v>
      </c>
      <c r="D82" s="89"/>
      <c r="E82" s="89"/>
      <c r="F82" s="89"/>
      <c r="G82" s="5"/>
      <c r="H82" s="5"/>
      <c r="I82" s="5"/>
      <c r="J82" s="5"/>
    </row>
    <row r="83" spans="1:10" ht="120.95" customHeight="1">
      <c r="A83" s="5"/>
      <c r="B83" s="39"/>
      <c r="C83" s="86"/>
      <c r="D83" s="86"/>
      <c r="E83" s="5"/>
      <c r="F83" s="5"/>
      <c r="G83" s="5"/>
      <c r="H83" s="5"/>
      <c r="I83" s="5"/>
      <c r="J83" s="5"/>
    </row>
  </sheetData>
  <mergeCells count="6">
    <mergeCell ref="C83:D83"/>
    <mergeCell ref="B76:I76"/>
    <mergeCell ref="B77:I77"/>
    <mergeCell ref="B80:I80"/>
    <mergeCell ref="C81:F81"/>
    <mergeCell ref="C82:F82"/>
  </mergeCells>
  <hyperlinks>
    <hyperlink ref="A1" location="AxisBluechipFund" display="AXISEQF" xr:uid="{00000000-0004-0000-1600-000000000000}"/>
    <hyperlink ref="B1" location="AxisBluechipFund" display="Axis Bluechip Fund" xr:uid="{00000000-0004-0000-1600-000001000000}"/>
  </hyperlinks>
  <pageMargins left="0" right="0" top="0" bottom="0" header="0" footer="0"/>
  <pageSetup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outlinePr summaryBelow="0"/>
  </sheetPr>
  <dimension ref="A1:J20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47</v>
      </c>
      <c r="B1" s="4" t="s">
        <v>48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268</v>
      </c>
      <c r="B7" s="19" t="s">
        <v>269</v>
      </c>
      <c r="C7" s="15" t="s">
        <v>270</v>
      </c>
      <c r="D7" s="15" t="s">
        <v>271</v>
      </c>
      <c r="E7" s="20">
        <v>249818</v>
      </c>
      <c r="F7" s="21">
        <v>7821.3019000000004</v>
      </c>
      <c r="G7" s="22">
        <v>8.3400000000000002E-2</v>
      </c>
      <c r="H7" s="41"/>
      <c r="I7" s="24"/>
      <c r="J7" s="5"/>
    </row>
    <row r="8" spans="1:10" ht="12.95" customHeight="1">
      <c r="A8" s="18" t="s">
        <v>261</v>
      </c>
      <c r="B8" s="19" t="s">
        <v>262</v>
      </c>
      <c r="C8" s="15" t="s">
        <v>263</v>
      </c>
      <c r="D8" s="15" t="s">
        <v>264</v>
      </c>
      <c r="E8" s="20">
        <v>322611</v>
      </c>
      <c r="F8" s="21">
        <v>5432.1239999999998</v>
      </c>
      <c r="G8" s="22">
        <v>5.79E-2</v>
      </c>
      <c r="H8" s="41"/>
      <c r="I8" s="24"/>
      <c r="J8" s="5"/>
    </row>
    <row r="9" spans="1:10" ht="12.95" customHeight="1">
      <c r="A9" s="18" t="s">
        <v>339</v>
      </c>
      <c r="B9" s="19" t="s">
        <v>340</v>
      </c>
      <c r="C9" s="15" t="s">
        <v>341</v>
      </c>
      <c r="D9" s="15" t="s">
        <v>342</v>
      </c>
      <c r="E9" s="20">
        <v>98889</v>
      </c>
      <c r="F9" s="21">
        <v>3509.0266999999999</v>
      </c>
      <c r="G9" s="22">
        <v>3.7400000000000003E-2</v>
      </c>
      <c r="H9" s="41"/>
      <c r="I9" s="24"/>
      <c r="J9" s="5"/>
    </row>
    <row r="10" spans="1:10" ht="12.95" customHeight="1">
      <c r="A10" s="18" t="s">
        <v>416</v>
      </c>
      <c r="B10" s="19" t="s">
        <v>417</v>
      </c>
      <c r="C10" s="15" t="s">
        <v>418</v>
      </c>
      <c r="D10" s="15" t="s">
        <v>388</v>
      </c>
      <c r="E10" s="20">
        <v>97500</v>
      </c>
      <c r="F10" s="21">
        <v>2411.2238000000002</v>
      </c>
      <c r="G10" s="22">
        <v>2.5700000000000001E-2</v>
      </c>
      <c r="H10" s="41"/>
      <c r="I10" s="24"/>
      <c r="J10" s="5"/>
    </row>
    <row r="11" spans="1:10" ht="12.95" customHeight="1">
      <c r="A11" s="18" t="s">
        <v>272</v>
      </c>
      <c r="B11" s="19" t="s">
        <v>273</v>
      </c>
      <c r="C11" s="15" t="s">
        <v>274</v>
      </c>
      <c r="D11" s="15" t="s">
        <v>275</v>
      </c>
      <c r="E11" s="20">
        <v>61718</v>
      </c>
      <c r="F11" s="21">
        <v>2409.5632999999998</v>
      </c>
      <c r="G11" s="22">
        <v>2.5700000000000001E-2</v>
      </c>
      <c r="H11" s="41"/>
      <c r="I11" s="24"/>
      <c r="J11" s="5"/>
    </row>
    <row r="12" spans="1:10" ht="12.95" customHeight="1">
      <c r="A12" s="18" t="s">
        <v>265</v>
      </c>
      <c r="B12" s="19" t="s">
        <v>266</v>
      </c>
      <c r="C12" s="15" t="s">
        <v>267</v>
      </c>
      <c r="D12" s="15" t="s">
        <v>264</v>
      </c>
      <c r="E12" s="20">
        <v>197604</v>
      </c>
      <c r="F12" s="21">
        <v>2370.4576000000002</v>
      </c>
      <c r="G12" s="22">
        <v>2.53E-2</v>
      </c>
      <c r="H12" s="41"/>
      <c r="I12" s="24"/>
      <c r="J12" s="5"/>
    </row>
    <row r="13" spans="1:10" ht="12.95" customHeight="1">
      <c r="A13" s="18" t="s">
        <v>824</v>
      </c>
      <c r="B13" s="19" t="s">
        <v>825</v>
      </c>
      <c r="C13" s="15" t="s">
        <v>826</v>
      </c>
      <c r="D13" s="15" t="s">
        <v>318</v>
      </c>
      <c r="E13" s="20">
        <v>1193500</v>
      </c>
      <c r="F13" s="21">
        <v>2076.8094000000001</v>
      </c>
      <c r="G13" s="22">
        <v>2.2100000000000002E-2</v>
      </c>
      <c r="H13" s="41"/>
      <c r="I13" s="24"/>
      <c r="J13" s="5"/>
    </row>
    <row r="14" spans="1:10" ht="12.95" customHeight="1">
      <c r="A14" s="18" t="s">
        <v>427</v>
      </c>
      <c r="B14" s="19" t="s">
        <v>428</v>
      </c>
      <c r="C14" s="15" t="s">
        <v>429</v>
      </c>
      <c r="D14" s="15" t="s">
        <v>346</v>
      </c>
      <c r="E14" s="20">
        <v>60163</v>
      </c>
      <c r="F14" s="21">
        <v>1724.6626000000001</v>
      </c>
      <c r="G14" s="22">
        <v>1.84E-2</v>
      </c>
      <c r="H14" s="41"/>
      <c r="I14" s="24"/>
      <c r="J14" s="5"/>
    </row>
    <row r="15" spans="1:10" ht="12.95" customHeight="1">
      <c r="A15" s="18" t="s">
        <v>283</v>
      </c>
      <c r="B15" s="19" t="s">
        <v>284</v>
      </c>
      <c r="C15" s="15" t="s">
        <v>285</v>
      </c>
      <c r="D15" s="15" t="s">
        <v>286</v>
      </c>
      <c r="E15" s="20">
        <v>116259</v>
      </c>
      <c r="F15" s="21">
        <v>1678.8380999999999</v>
      </c>
      <c r="G15" s="22">
        <v>1.7899999999999999E-2</v>
      </c>
      <c r="H15" s="41"/>
      <c r="I15" s="24"/>
      <c r="J15" s="5"/>
    </row>
    <row r="16" spans="1:10" ht="12.95" customHeight="1">
      <c r="A16" s="18" t="s">
        <v>308</v>
      </c>
      <c r="B16" s="19" t="s">
        <v>309</v>
      </c>
      <c r="C16" s="15" t="s">
        <v>310</v>
      </c>
      <c r="D16" s="15" t="s">
        <v>275</v>
      </c>
      <c r="E16" s="20">
        <v>107041</v>
      </c>
      <c r="F16" s="21">
        <v>1677.0649000000001</v>
      </c>
      <c r="G16" s="22">
        <v>1.7899999999999999E-2</v>
      </c>
      <c r="H16" s="41"/>
      <c r="I16" s="24"/>
      <c r="J16" s="5"/>
    </row>
    <row r="17" spans="1:10" ht="12.95" customHeight="1">
      <c r="A17" s="18" t="s">
        <v>343</v>
      </c>
      <c r="B17" s="19" t="s">
        <v>344</v>
      </c>
      <c r="C17" s="15" t="s">
        <v>345</v>
      </c>
      <c r="D17" s="15" t="s">
        <v>346</v>
      </c>
      <c r="E17" s="20">
        <v>158150</v>
      </c>
      <c r="F17" s="21">
        <v>1565.2896000000001</v>
      </c>
      <c r="G17" s="22">
        <v>1.67E-2</v>
      </c>
      <c r="H17" s="41"/>
      <c r="I17" s="24"/>
      <c r="J17" s="5"/>
    </row>
    <row r="18" spans="1:10" ht="12.95" customHeight="1">
      <c r="A18" s="18" t="s">
        <v>790</v>
      </c>
      <c r="B18" s="19" t="s">
        <v>791</v>
      </c>
      <c r="C18" s="15" t="s">
        <v>792</v>
      </c>
      <c r="D18" s="15" t="s">
        <v>264</v>
      </c>
      <c r="E18" s="20">
        <v>84800</v>
      </c>
      <c r="F18" s="21">
        <v>1528.52</v>
      </c>
      <c r="G18" s="22">
        <v>1.6299999999999999E-2</v>
      </c>
      <c r="H18" s="41"/>
      <c r="I18" s="24"/>
      <c r="J18" s="5"/>
    </row>
    <row r="19" spans="1:10" ht="12.95" customHeight="1">
      <c r="A19" s="18" t="s">
        <v>276</v>
      </c>
      <c r="B19" s="19" t="s">
        <v>277</v>
      </c>
      <c r="C19" s="15" t="s">
        <v>278</v>
      </c>
      <c r="D19" s="15" t="s">
        <v>264</v>
      </c>
      <c r="E19" s="20">
        <v>175000</v>
      </c>
      <c r="F19" s="21">
        <v>1485.6624999999999</v>
      </c>
      <c r="G19" s="22">
        <v>1.5800000000000002E-2</v>
      </c>
      <c r="H19" s="41"/>
      <c r="I19" s="24"/>
      <c r="J19" s="5"/>
    </row>
    <row r="20" spans="1:10" ht="12.95" customHeight="1">
      <c r="A20" s="18" t="s">
        <v>945</v>
      </c>
      <c r="B20" s="19" t="s">
        <v>946</v>
      </c>
      <c r="C20" s="15" t="s">
        <v>947</v>
      </c>
      <c r="D20" s="15" t="s">
        <v>422</v>
      </c>
      <c r="E20" s="20">
        <v>83942</v>
      </c>
      <c r="F20" s="21">
        <v>1252.3726999999999</v>
      </c>
      <c r="G20" s="22">
        <v>1.3299999999999999E-2</v>
      </c>
      <c r="H20" s="41"/>
      <c r="I20" s="24"/>
      <c r="J20" s="5"/>
    </row>
    <row r="21" spans="1:10" ht="12.95" customHeight="1">
      <c r="A21" s="18" t="s">
        <v>402</v>
      </c>
      <c r="B21" s="19" t="s">
        <v>403</v>
      </c>
      <c r="C21" s="15" t="s">
        <v>404</v>
      </c>
      <c r="D21" s="15" t="s">
        <v>325</v>
      </c>
      <c r="E21" s="20">
        <v>156600</v>
      </c>
      <c r="F21" s="21">
        <v>1049.6115</v>
      </c>
      <c r="G21" s="22">
        <v>1.12E-2</v>
      </c>
      <c r="H21" s="41"/>
      <c r="I21" s="24"/>
      <c r="J21" s="5"/>
    </row>
    <row r="22" spans="1:10" ht="12.95" customHeight="1">
      <c r="A22" s="18" t="s">
        <v>796</v>
      </c>
      <c r="B22" s="19" t="s">
        <v>797</v>
      </c>
      <c r="C22" s="15" t="s">
        <v>798</v>
      </c>
      <c r="D22" s="15" t="s">
        <v>264</v>
      </c>
      <c r="E22" s="20">
        <v>71000</v>
      </c>
      <c r="F22" s="21">
        <v>1039.7950000000001</v>
      </c>
      <c r="G22" s="22">
        <v>1.11E-2</v>
      </c>
      <c r="H22" s="41"/>
      <c r="I22" s="24"/>
      <c r="J22" s="5"/>
    </row>
    <row r="23" spans="1:10" ht="12.95" customHeight="1">
      <c r="A23" s="18" t="s">
        <v>821</v>
      </c>
      <c r="B23" s="19" t="s">
        <v>822</v>
      </c>
      <c r="C23" s="15" t="s">
        <v>823</v>
      </c>
      <c r="D23" s="15" t="s">
        <v>426</v>
      </c>
      <c r="E23" s="20">
        <v>67782</v>
      </c>
      <c r="F23" s="21">
        <v>1030.8625</v>
      </c>
      <c r="G23" s="22">
        <v>1.0999999999999999E-2</v>
      </c>
      <c r="H23" s="41"/>
      <c r="I23" s="24"/>
      <c r="J23" s="5"/>
    </row>
    <row r="24" spans="1:10" ht="12.95" customHeight="1">
      <c r="A24" s="18" t="s">
        <v>1880</v>
      </c>
      <c r="B24" s="19" t="s">
        <v>1881</v>
      </c>
      <c r="C24" s="15" t="s">
        <v>1882</v>
      </c>
      <c r="D24" s="15" t="s">
        <v>282</v>
      </c>
      <c r="E24" s="20">
        <v>492000</v>
      </c>
      <c r="F24" s="21">
        <v>1022.8680000000001</v>
      </c>
      <c r="G24" s="22">
        <v>1.09E-2</v>
      </c>
      <c r="H24" s="41"/>
      <c r="I24" s="24"/>
      <c r="J24" s="5"/>
    </row>
    <row r="25" spans="1:10" ht="12.95" customHeight="1">
      <c r="A25" s="18" t="s">
        <v>462</v>
      </c>
      <c r="B25" s="19" t="s">
        <v>463</v>
      </c>
      <c r="C25" s="15" t="s">
        <v>464</v>
      </c>
      <c r="D25" s="15" t="s">
        <v>408</v>
      </c>
      <c r="E25" s="20">
        <v>232000</v>
      </c>
      <c r="F25" s="21">
        <v>877.77200000000005</v>
      </c>
      <c r="G25" s="22">
        <v>9.4000000000000004E-3</v>
      </c>
      <c r="H25" s="41"/>
      <c r="I25" s="24"/>
      <c r="J25" s="5"/>
    </row>
    <row r="26" spans="1:10" ht="12.95" customHeight="1">
      <c r="A26" s="18" t="s">
        <v>930</v>
      </c>
      <c r="B26" s="19" t="s">
        <v>931</v>
      </c>
      <c r="C26" s="15" t="s">
        <v>932</v>
      </c>
      <c r="D26" s="15" t="s">
        <v>282</v>
      </c>
      <c r="E26" s="20">
        <v>58854</v>
      </c>
      <c r="F26" s="21">
        <v>837.7867</v>
      </c>
      <c r="G26" s="22">
        <v>8.8999999999999999E-3</v>
      </c>
      <c r="H26" s="41"/>
      <c r="I26" s="24"/>
      <c r="J26" s="5"/>
    </row>
    <row r="27" spans="1:10" ht="12.95" customHeight="1">
      <c r="A27" s="18" t="s">
        <v>799</v>
      </c>
      <c r="B27" s="19" t="s">
        <v>800</v>
      </c>
      <c r="C27" s="15" t="s">
        <v>801</v>
      </c>
      <c r="D27" s="15" t="s">
        <v>264</v>
      </c>
      <c r="E27" s="20">
        <v>280325</v>
      </c>
      <c r="F27" s="21">
        <v>772.01509999999996</v>
      </c>
      <c r="G27" s="22">
        <v>8.2000000000000007E-3</v>
      </c>
      <c r="H27" s="41"/>
      <c r="I27" s="24"/>
      <c r="J27" s="5"/>
    </row>
    <row r="28" spans="1:10" ht="12.95" customHeight="1">
      <c r="A28" s="18" t="s">
        <v>423</v>
      </c>
      <c r="B28" s="19" t="s">
        <v>424</v>
      </c>
      <c r="C28" s="15" t="s">
        <v>425</v>
      </c>
      <c r="D28" s="15" t="s">
        <v>426</v>
      </c>
      <c r="E28" s="20">
        <v>150000</v>
      </c>
      <c r="F28" s="21">
        <v>739.2</v>
      </c>
      <c r="G28" s="22">
        <v>7.9000000000000008E-3</v>
      </c>
      <c r="H28" s="41"/>
      <c r="I28" s="24"/>
      <c r="J28" s="5"/>
    </row>
    <row r="29" spans="1:10" ht="12.95" customHeight="1">
      <c r="A29" s="18" t="s">
        <v>405</v>
      </c>
      <c r="B29" s="19" t="s">
        <v>406</v>
      </c>
      <c r="C29" s="15" t="s">
        <v>407</v>
      </c>
      <c r="D29" s="15" t="s">
        <v>408</v>
      </c>
      <c r="E29" s="20">
        <v>217000</v>
      </c>
      <c r="F29" s="21">
        <v>718.16150000000005</v>
      </c>
      <c r="G29" s="22">
        <v>7.7000000000000002E-3</v>
      </c>
      <c r="H29" s="41"/>
      <c r="I29" s="24"/>
      <c r="J29" s="5"/>
    </row>
    <row r="30" spans="1:10" ht="12.95" customHeight="1">
      <c r="A30" s="18" t="s">
        <v>476</v>
      </c>
      <c r="B30" s="19" t="s">
        <v>477</v>
      </c>
      <c r="C30" s="15" t="s">
        <v>478</v>
      </c>
      <c r="D30" s="15" t="s">
        <v>479</v>
      </c>
      <c r="E30" s="20">
        <v>138138</v>
      </c>
      <c r="F30" s="21">
        <v>710.85810000000004</v>
      </c>
      <c r="G30" s="22">
        <v>7.6E-3</v>
      </c>
      <c r="H30" s="41"/>
      <c r="I30" s="24"/>
      <c r="J30" s="5"/>
    </row>
    <row r="31" spans="1:10" ht="12.95" customHeight="1">
      <c r="A31" s="18" t="s">
        <v>890</v>
      </c>
      <c r="B31" s="19" t="s">
        <v>891</v>
      </c>
      <c r="C31" s="15" t="s">
        <v>892</v>
      </c>
      <c r="D31" s="15" t="s">
        <v>880</v>
      </c>
      <c r="E31" s="20">
        <v>11125</v>
      </c>
      <c r="F31" s="21">
        <v>688.15909999999997</v>
      </c>
      <c r="G31" s="22">
        <v>7.3000000000000001E-3</v>
      </c>
      <c r="H31" s="41"/>
      <c r="I31" s="24"/>
      <c r="J31" s="5"/>
    </row>
    <row r="32" spans="1:10" ht="12.95" customHeight="1">
      <c r="A32" s="18" t="s">
        <v>1898</v>
      </c>
      <c r="B32" s="19" t="s">
        <v>1899</v>
      </c>
      <c r="C32" s="15" t="s">
        <v>1900</v>
      </c>
      <c r="D32" s="15" t="s">
        <v>264</v>
      </c>
      <c r="E32" s="20">
        <v>567000</v>
      </c>
      <c r="F32" s="21">
        <v>677.39490000000001</v>
      </c>
      <c r="G32" s="22">
        <v>7.1999999999999998E-3</v>
      </c>
      <c r="H32" s="41"/>
      <c r="I32" s="24"/>
      <c r="J32" s="5"/>
    </row>
    <row r="33" spans="1:10" ht="12.95" customHeight="1">
      <c r="A33" s="18" t="s">
        <v>1653</v>
      </c>
      <c r="B33" s="19" t="s">
        <v>1654</v>
      </c>
      <c r="C33" s="15" t="s">
        <v>1655</v>
      </c>
      <c r="D33" s="15" t="s">
        <v>318</v>
      </c>
      <c r="E33" s="20">
        <v>448000</v>
      </c>
      <c r="F33" s="21">
        <v>665.952</v>
      </c>
      <c r="G33" s="22">
        <v>7.1000000000000004E-3</v>
      </c>
      <c r="H33" s="41"/>
      <c r="I33" s="24"/>
      <c r="J33" s="5"/>
    </row>
    <row r="34" spans="1:10" ht="12.95" customHeight="1">
      <c r="A34" s="18" t="s">
        <v>1649</v>
      </c>
      <c r="B34" s="19" t="s">
        <v>1650</v>
      </c>
      <c r="C34" s="15" t="s">
        <v>1651</v>
      </c>
      <c r="D34" s="15" t="s">
        <v>1652</v>
      </c>
      <c r="E34" s="20">
        <v>138000</v>
      </c>
      <c r="F34" s="21">
        <v>626.52</v>
      </c>
      <c r="G34" s="22">
        <v>6.7000000000000002E-3</v>
      </c>
      <c r="H34" s="41"/>
      <c r="I34" s="24"/>
      <c r="J34" s="5"/>
    </row>
    <row r="35" spans="1:10" ht="12.95" customHeight="1">
      <c r="A35" s="18" t="s">
        <v>871</v>
      </c>
      <c r="B35" s="19" t="s">
        <v>872</v>
      </c>
      <c r="C35" s="15" t="s">
        <v>873</v>
      </c>
      <c r="D35" s="15" t="s">
        <v>408</v>
      </c>
      <c r="E35" s="20">
        <v>132383</v>
      </c>
      <c r="F35" s="21">
        <v>583.27949999999998</v>
      </c>
      <c r="G35" s="22">
        <v>6.1999999999999998E-3</v>
      </c>
      <c r="H35" s="41"/>
      <c r="I35" s="24"/>
      <c r="J35" s="5"/>
    </row>
    <row r="36" spans="1:10" ht="12.95" customHeight="1">
      <c r="A36" s="18" t="s">
        <v>395</v>
      </c>
      <c r="B36" s="19" t="s">
        <v>396</v>
      </c>
      <c r="C36" s="15" t="s">
        <v>397</v>
      </c>
      <c r="D36" s="15" t="s">
        <v>398</v>
      </c>
      <c r="E36" s="20">
        <v>79800</v>
      </c>
      <c r="F36" s="21">
        <v>553.4529</v>
      </c>
      <c r="G36" s="22">
        <v>5.8999999999999999E-3</v>
      </c>
      <c r="H36" s="41"/>
      <c r="I36" s="24"/>
      <c r="J36" s="5"/>
    </row>
    <row r="37" spans="1:10" ht="12.95" customHeight="1">
      <c r="A37" s="18" t="s">
        <v>1965</v>
      </c>
      <c r="B37" s="19" t="s">
        <v>1966</v>
      </c>
      <c r="C37" s="15" t="s">
        <v>1967</v>
      </c>
      <c r="D37" s="15" t="s">
        <v>398</v>
      </c>
      <c r="E37" s="20">
        <v>277500</v>
      </c>
      <c r="F37" s="21">
        <v>519.23030000000006</v>
      </c>
      <c r="G37" s="22">
        <v>5.4999999999999997E-3</v>
      </c>
      <c r="H37" s="41"/>
      <c r="I37" s="24"/>
      <c r="J37" s="5"/>
    </row>
    <row r="38" spans="1:10" ht="12.95" customHeight="1">
      <c r="A38" s="18" t="s">
        <v>1904</v>
      </c>
      <c r="B38" s="19" t="s">
        <v>1905</v>
      </c>
      <c r="C38" s="15" t="s">
        <v>1906</v>
      </c>
      <c r="D38" s="15" t="s">
        <v>830</v>
      </c>
      <c r="E38" s="20">
        <v>4257</v>
      </c>
      <c r="F38" s="21">
        <v>509.6182</v>
      </c>
      <c r="G38" s="22">
        <v>5.4000000000000003E-3</v>
      </c>
      <c r="H38" s="41"/>
      <c r="I38" s="24"/>
      <c r="J38" s="5"/>
    </row>
    <row r="39" spans="1:10" ht="12.95" customHeight="1">
      <c r="A39" s="18" t="s">
        <v>861</v>
      </c>
      <c r="B39" s="19" t="s">
        <v>862</v>
      </c>
      <c r="C39" s="15" t="s">
        <v>863</v>
      </c>
      <c r="D39" s="15" t="s">
        <v>860</v>
      </c>
      <c r="E39" s="20">
        <v>250000</v>
      </c>
      <c r="F39" s="21">
        <v>501.4</v>
      </c>
      <c r="G39" s="22">
        <v>5.3E-3</v>
      </c>
      <c r="H39" s="41"/>
      <c r="I39" s="24"/>
      <c r="J39" s="5"/>
    </row>
    <row r="40" spans="1:10" ht="12.95" customHeight="1">
      <c r="A40" s="18" t="s">
        <v>1672</v>
      </c>
      <c r="B40" s="19" t="s">
        <v>1673</v>
      </c>
      <c r="C40" s="15" t="s">
        <v>1674</v>
      </c>
      <c r="D40" s="15" t="s">
        <v>325</v>
      </c>
      <c r="E40" s="20">
        <v>18000</v>
      </c>
      <c r="F40" s="21">
        <v>471.42899999999997</v>
      </c>
      <c r="G40" s="22">
        <v>5.0000000000000001E-3</v>
      </c>
      <c r="H40" s="41"/>
      <c r="I40" s="24"/>
      <c r="J40" s="5"/>
    </row>
    <row r="41" spans="1:10" ht="12.95" customHeight="1">
      <c r="A41" s="18" t="s">
        <v>2341</v>
      </c>
      <c r="B41" s="19" t="s">
        <v>2342</v>
      </c>
      <c r="C41" s="15" t="s">
        <v>2343</v>
      </c>
      <c r="D41" s="15" t="s">
        <v>275</v>
      </c>
      <c r="E41" s="20">
        <v>10636</v>
      </c>
      <c r="F41" s="21">
        <v>451.12060000000002</v>
      </c>
      <c r="G41" s="22">
        <v>4.7999999999999996E-3</v>
      </c>
      <c r="H41" s="41"/>
      <c r="I41" s="24"/>
      <c r="J41" s="5"/>
    </row>
    <row r="42" spans="1:10" ht="12.95" customHeight="1">
      <c r="A42" s="18" t="s">
        <v>818</v>
      </c>
      <c r="B42" s="19" t="s">
        <v>819</v>
      </c>
      <c r="C42" s="15" t="s">
        <v>820</v>
      </c>
      <c r="D42" s="15" t="s">
        <v>282</v>
      </c>
      <c r="E42" s="20">
        <v>6179</v>
      </c>
      <c r="F42" s="21">
        <v>439.66980000000001</v>
      </c>
      <c r="G42" s="22">
        <v>4.7000000000000002E-3</v>
      </c>
      <c r="H42" s="41"/>
      <c r="I42" s="24"/>
      <c r="J42" s="5"/>
    </row>
    <row r="43" spans="1:10" ht="12.95" customHeight="1">
      <c r="A43" s="18" t="s">
        <v>1953</v>
      </c>
      <c r="B43" s="19" t="s">
        <v>1954</v>
      </c>
      <c r="C43" s="15" t="s">
        <v>1955</v>
      </c>
      <c r="D43" s="15" t="s">
        <v>830</v>
      </c>
      <c r="E43" s="20">
        <v>108000</v>
      </c>
      <c r="F43" s="21">
        <v>437.72399999999999</v>
      </c>
      <c r="G43" s="22">
        <v>4.7000000000000002E-3</v>
      </c>
      <c r="H43" s="41"/>
      <c r="I43" s="24"/>
      <c r="J43" s="5"/>
    </row>
    <row r="44" spans="1:10" ht="12.95" customHeight="1">
      <c r="A44" s="18" t="s">
        <v>2344</v>
      </c>
      <c r="B44" s="19" t="s">
        <v>2345</v>
      </c>
      <c r="C44" s="15" t="s">
        <v>2346</v>
      </c>
      <c r="D44" s="15" t="s">
        <v>290</v>
      </c>
      <c r="E44" s="20">
        <v>7696</v>
      </c>
      <c r="F44" s="21">
        <v>426.47770000000003</v>
      </c>
      <c r="G44" s="22">
        <v>4.4999999999999997E-3</v>
      </c>
      <c r="H44" s="41"/>
      <c r="I44" s="24"/>
      <c r="J44" s="5"/>
    </row>
    <row r="45" spans="1:10" ht="12.95" customHeight="1">
      <c r="A45" s="18" t="s">
        <v>430</v>
      </c>
      <c r="B45" s="19" t="s">
        <v>431</v>
      </c>
      <c r="C45" s="15" t="s">
        <v>432</v>
      </c>
      <c r="D45" s="15" t="s">
        <v>282</v>
      </c>
      <c r="E45" s="20">
        <v>101520</v>
      </c>
      <c r="F45" s="21">
        <v>414.96300000000002</v>
      </c>
      <c r="G45" s="22">
        <v>4.4000000000000003E-3</v>
      </c>
      <c r="H45" s="41"/>
      <c r="I45" s="24"/>
      <c r="J45" s="5"/>
    </row>
    <row r="46" spans="1:10" ht="12.95" customHeight="1">
      <c r="A46" s="18" t="s">
        <v>899</v>
      </c>
      <c r="B46" s="19" t="s">
        <v>900</v>
      </c>
      <c r="C46" s="15" t="s">
        <v>901</v>
      </c>
      <c r="D46" s="15" t="s">
        <v>380</v>
      </c>
      <c r="E46" s="20">
        <v>30000</v>
      </c>
      <c r="F46" s="21">
        <v>412.755</v>
      </c>
      <c r="G46" s="22">
        <v>4.4000000000000003E-3</v>
      </c>
      <c r="H46" s="41"/>
      <c r="I46" s="24"/>
      <c r="J46" s="5"/>
    </row>
    <row r="47" spans="1:10" ht="12.95" customHeight="1">
      <c r="A47" s="18" t="s">
        <v>834</v>
      </c>
      <c r="B47" s="19" t="s">
        <v>835</v>
      </c>
      <c r="C47" s="15" t="s">
        <v>836</v>
      </c>
      <c r="D47" s="15" t="s">
        <v>468</v>
      </c>
      <c r="E47" s="20">
        <v>15940</v>
      </c>
      <c r="F47" s="21">
        <v>406.733</v>
      </c>
      <c r="G47" s="22">
        <v>4.3E-3</v>
      </c>
      <c r="H47" s="41"/>
      <c r="I47" s="24"/>
      <c r="J47" s="5"/>
    </row>
    <row r="48" spans="1:10" ht="12.95" customHeight="1">
      <c r="A48" s="18" t="s">
        <v>322</v>
      </c>
      <c r="B48" s="19" t="s">
        <v>323</v>
      </c>
      <c r="C48" s="15" t="s">
        <v>324</v>
      </c>
      <c r="D48" s="15" t="s">
        <v>325</v>
      </c>
      <c r="E48" s="20">
        <v>3379</v>
      </c>
      <c r="F48" s="21">
        <v>394.25830000000002</v>
      </c>
      <c r="G48" s="22">
        <v>4.1999999999999997E-3</v>
      </c>
      <c r="H48" s="41"/>
      <c r="I48" s="24"/>
      <c r="J48" s="5"/>
    </row>
    <row r="49" spans="1:10" ht="12.95" customHeight="1">
      <c r="A49" s="18" t="s">
        <v>908</v>
      </c>
      <c r="B49" s="19" t="s">
        <v>909</v>
      </c>
      <c r="C49" s="15" t="s">
        <v>910</v>
      </c>
      <c r="D49" s="15" t="s">
        <v>870</v>
      </c>
      <c r="E49" s="20">
        <v>30037</v>
      </c>
      <c r="F49" s="21">
        <v>383.42230000000001</v>
      </c>
      <c r="G49" s="22">
        <v>4.1000000000000003E-3</v>
      </c>
      <c r="H49" s="41"/>
      <c r="I49" s="24"/>
      <c r="J49" s="5"/>
    </row>
    <row r="50" spans="1:10" ht="12.95" customHeight="1">
      <c r="A50" s="18" t="s">
        <v>982</v>
      </c>
      <c r="B50" s="19" t="s">
        <v>983</v>
      </c>
      <c r="C50" s="15" t="s">
        <v>984</v>
      </c>
      <c r="D50" s="15" t="s">
        <v>275</v>
      </c>
      <c r="E50" s="20">
        <v>7000</v>
      </c>
      <c r="F50" s="21">
        <v>376.95350000000002</v>
      </c>
      <c r="G50" s="22">
        <v>4.0000000000000001E-3</v>
      </c>
      <c r="H50" s="41"/>
      <c r="I50" s="24"/>
      <c r="J50" s="5"/>
    </row>
    <row r="51" spans="1:10" ht="12.95" customHeight="1">
      <c r="A51" s="18" t="s">
        <v>374</v>
      </c>
      <c r="B51" s="19" t="s">
        <v>375</v>
      </c>
      <c r="C51" s="15" t="s">
        <v>376</v>
      </c>
      <c r="D51" s="15" t="s">
        <v>290</v>
      </c>
      <c r="E51" s="20">
        <v>77000</v>
      </c>
      <c r="F51" s="21">
        <v>370.678</v>
      </c>
      <c r="G51" s="22">
        <v>4.0000000000000001E-3</v>
      </c>
      <c r="H51" s="41"/>
      <c r="I51" s="24"/>
      <c r="J51" s="5"/>
    </row>
    <row r="52" spans="1:10" ht="12.95" customHeight="1">
      <c r="A52" s="18" t="s">
        <v>329</v>
      </c>
      <c r="B52" s="19" t="s">
        <v>330</v>
      </c>
      <c r="C52" s="15" t="s">
        <v>331</v>
      </c>
      <c r="D52" s="15" t="s">
        <v>275</v>
      </c>
      <c r="E52" s="20">
        <v>25600</v>
      </c>
      <c r="F52" s="21">
        <v>366.1696</v>
      </c>
      <c r="G52" s="22">
        <v>3.8999999999999998E-3</v>
      </c>
      <c r="H52" s="41"/>
      <c r="I52" s="24"/>
      <c r="J52" s="5"/>
    </row>
    <row r="53" spans="1:10" ht="12.95" customHeight="1">
      <c r="A53" s="18" t="s">
        <v>1618</v>
      </c>
      <c r="B53" s="19" t="s">
        <v>1619</v>
      </c>
      <c r="C53" s="15" t="s">
        <v>1620</v>
      </c>
      <c r="D53" s="15" t="s">
        <v>426</v>
      </c>
      <c r="E53" s="20">
        <v>15783</v>
      </c>
      <c r="F53" s="21">
        <v>336.05160000000001</v>
      </c>
      <c r="G53" s="22">
        <v>3.5999999999999999E-3</v>
      </c>
      <c r="H53" s="41"/>
      <c r="I53" s="24"/>
      <c r="J53" s="5"/>
    </row>
    <row r="54" spans="1:10" ht="12.95" customHeight="1">
      <c r="A54" s="18" t="s">
        <v>2347</v>
      </c>
      <c r="B54" s="19" t="s">
        <v>2348</v>
      </c>
      <c r="C54" s="15" t="s">
        <v>2349</v>
      </c>
      <c r="D54" s="15" t="s">
        <v>275</v>
      </c>
      <c r="E54" s="20">
        <v>64500</v>
      </c>
      <c r="F54" s="21">
        <v>332.07830000000001</v>
      </c>
      <c r="G54" s="22">
        <v>3.5000000000000001E-3</v>
      </c>
      <c r="H54" s="41"/>
      <c r="I54" s="24"/>
      <c r="J54" s="5"/>
    </row>
    <row r="55" spans="1:10" ht="12.95" customHeight="1">
      <c r="A55" s="18" t="s">
        <v>905</v>
      </c>
      <c r="B55" s="19" t="s">
        <v>906</v>
      </c>
      <c r="C55" s="15" t="s">
        <v>907</v>
      </c>
      <c r="D55" s="15" t="s">
        <v>380</v>
      </c>
      <c r="E55" s="20">
        <v>11641</v>
      </c>
      <c r="F55" s="21">
        <v>330.97109999999998</v>
      </c>
      <c r="G55" s="22">
        <v>3.5000000000000001E-3</v>
      </c>
      <c r="H55" s="41"/>
      <c r="I55" s="24"/>
      <c r="J55" s="5"/>
    </row>
    <row r="56" spans="1:10" ht="12.95" customHeight="1">
      <c r="A56" s="18" t="s">
        <v>287</v>
      </c>
      <c r="B56" s="19" t="s">
        <v>288</v>
      </c>
      <c r="C56" s="15" t="s">
        <v>289</v>
      </c>
      <c r="D56" s="15" t="s">
        <v>290</v>
      </c>
      <c r="E56" s="20">
        <v>50934</v>
      </c>
      <c r="F56" s="21">
        <v>326.48689999999999</v>
      </c>
      <c r="G56" s="22">
        <v>3.5000000000000001E-3</v>
      </c>
      <c r="H56" s="41"/>
      <c r="I56" s="24"/>
      <c r="J56" s="5"/>
    </row>
    <row r="57" spans="1:10" ht="12.95" customHeight="1">
      <c r="A57" s="18" t="s">
        <v>459</v>
      </c>
      <c r="B57" s="19" t="s">
        <v>460</v>
      </c>
      <c r="C57" s="15" t="s">
        <v>461</v>
      </c>
      <c r="D57" s="15" t="s">
        <v>264</v>
      </c>
      <c r="E57" s="20">
        <v>58821</v>
      </c>
      <c r="F57" s="21">
        <v>320.86860000000001</v>
      </c>
      <c r="G57" s="22">
        <v>3.3999999999999998E-3</v>
      </c>
      <c r="H57" s="41"/>
      <c r="I57" s="24"/>
      <c r="J57" s="5"/>
    </row>
    <row r="58" spans="1:10" ht="12.95" customHeight="1">
      <c r="A58" s="18" t="s">
        <v>364</v>
      </c>
      <c r="B58" s="19" t="s">
        <v>365</v>
      </c>
      <c r="C58" s="15" t="s">
        <v>366</v>
      </c>
      <c r="D58" s="15" t="s">
        <v>350</v>
      </c>
      <c r="E58" s="20">
        <v>38667</v>
      </c>
      <c r="F58" s="21">
        <v>318.90609999999998</v>
      </c>
      <c r="G58" s="22">
        <v>3.3999999999999998E-3</v>
      </c>
      <c r="H58" s="41"/>
      <c r="I58" s="24"/>
      <c r="J58" s="5"/>
    </row>
    <row r="59" spans="1:10" ht="12.95" customHeight="1">
      <c r="A59" s="18" t="s">
        <v>1813</v>
      </c>
      <c r="B59" s="19" t="s">
        <v>1814</v>
      </c>
      <c r="C59" s="15" t="s">
        <v>1815</v>
      </c>
      <c r="D59" s="15" t="s">
        <v>286</v>
      </c>
      <c r="E59" s="20">
        <v>1781055</v>
      </c>
      <c r="F59" s="21">
        <v>318.63069999999999</v>
      </c>
      <c r="G59" s="22">
        <v>3.3999999999999998E-3</v>
      </c>
      <c r="H59" s="41"/>
      <c r="I59" s="24"/>
      <c r="J59" s="5"/>
    </row>
    <row r="60" spans="1:10" ht="12.95" customHeight="1">
      <c r="A60" s="18" t="s">
        <v>857</v>
      </c>
      <c r="B60" s="19" t="s">
        <v>858</v>
      </c>
      <c r="C60" s="15" t="s">
        <v>859</v>
      </c>
      <c r="D60" s="15" t="s">
        <v>860</v>
      </c>
      <c r="E60" s="20">
        <v>5600</v>
      </c>
      <c r="F60" s="21">
        <v>306.8716</v>
      </c>
      <c r="G60" s="22">
        <v>3.3E-3</v>
      </c>
      <c r="H60" s="41"/>
      <c r="I60" s="24"/>
      <c r="J60" s="5"/>
    </row>
    <row r="61" spans="1:10" ht="12.95" customHeight="1">
      <c r="A61" s="18" t="s">
        <v>1693</v>
      </c>
      <c r="B61" s="19" t="s">
        <v>1694</v>
      </c>
      <c r="C61" s="15" t="s">
        <v>1695</v>
      </c>
      <c r="D61" s="15" t="s">
        <v>426</v>
      </c>
      <c r="E61" s="20">
        <v>10529</v>
      </c>
      <c r="F61" s="21">
        <v>293.89600000000002</v>
      </c>
      <c r="G61" s="22">
        <v>3.0999999999999999E-3</v>
      </c>
      <c r="H61" s="41"/>
      <c r="I61" s="24"/>
      <c r="J61" s="5"/>
    </row>
    <row r="62" spans="1:10" ht="12.95" customHeight="1">
      <c r="A62" s="18" t="s">
        <v>991</v>
      </c>
      <c r="B62" s="19" t="s">
        <v>992</v>
      </c>
      <c r="C62" s="15" t="s">
        <v>993</v>
      </c>
      <c r="D62" s="15" t="s">
        <v>342</v>
      </c>
      <c r="E62" s="20">
        <v>275010</v>
      </c>
      <c r="F62" s="21">
        <v>289.75049999999999</v>
      </c>
      <c r="G62" s="22">
        <v>3.0999999999999999E-3</v>
      </c>
      <c r="H62" s="41"/>
      <c r="I62" s="24"/>
      <c r="J62" s="5"/>
    </row>
    <row r="63" spans="1:10" ht="12.95" customHeight="1">
      <c r="A63" s="18" t="s">
        <v>1633</v>
      </c>
      <c r="B63" s="19" t="s">
        <v>1634</v>
      </c>
      <c r="C63" s="15" t="s">
        <v>1635</v>
      </c>
      <c r="D63" s="15" t="s">
        <v>1636</v>
      </c>
      <c r="E63" s="20">
        <v>100000</v>
      </c>
      <c r="F63" s="21">
        <v>274.2</v>
      </c>
      <c r="G63" s="22">
        <v>2.8999999999999998E-3</v>
      </c>
      <c r="H63" s="41"/>
      <c r="I63" s="24"/>
      <c r="J63" s="5"/>
    </row>
    <row r="64" spans="1:10" ht="12.95" customHeight="1">
      <c r="A64" s="18" t="s">
        <v>1630</v>
      </c>
      <c r="B64" s="19" t="s">
        <v>1631</v>
      </c>
      <c r="C64" s="15" t="s">
        <v>1632</v>
      </c>
      <c r="D64" s="15" t="s">
        <v>325</v>
      </c>
      <c r="E64" s="20">
        <v>92800</v>
      </c>
      <c r="F64" s="21">
        <v>272.43299999999999</v>
      </c>
      <c r="G64" s="22">
        <v>2.8999999999999998E-3</v>
      </c>
      <c r="H64" s="41"/>
      <c r="I64" s="24"/>
      <c r="J64" s="5"/>
    </row>
    <row r="65" spans="1:10" ht="12.95" customHeight="1">
      <c r="A65" s="18" t="s">
        <v>2350</v>
      </c>
      <c r="B65" s="19" t="s">
        <v>2351</v>
      </c>
      <c r="C65" s="15" t="s">
        <v>2352</v>
      </c>
      <c r="D65" s="15" t="s">
        <v>286</v>
      </c>
      <c r="E65" s="20">
        <v>22850</v>
      </c>
      <c r="F65" s="21">
        <v>255.2002</v>
      </c>
      <c r="G65" s="22">
        <v>2.7000000000000001E-3</v>
      </c>
      <c r="H65" s="41"/>
      <c r="I65" s="24"/>
      <c r="J65" s="5"/>
    </row>
    <row r="66" spans="1:10" ht="12.95" customHeight="1">
      <c r="A66" s="18" t="s">
        <v>953</v>
      </c>
      <c r="B66" s="19" t="s">
        <v>954</v>
      </c>
      <c r="C66" s="15" t="s">
        <v>955</v>
      </c>
      <c r="D66" s="15" t="s">
        <v>290</v>
      </c>
      <c r="E66" s="20">
        <v>130621</v>
      </c>
      <c r="F66" s="21">
        <v>248.5848</v>
      </c>
      <c r="G66" s="22">
        <v>2.5999999999999999E-3</v>
      </c>
      <c r="H66" s="41"/>
      <c r="I66" s="24"/>
      <c r="J66" s="5"/>
    </row>
    <row r="67" spans="1:10" ht="12.95" customHeight="1">
      <c r="A67" s="18" t="s">
        <v>827</v>
      </c>
      <c r="B67" s="19" t="s">
        <v>828</v>
      </c>
      <c r="C67" s="15" t="s">
        <v>829</v>
      </c>
      <c r="D67" s="15" t="s">
        <v>830</v>
      </c>
      <c r="E67" s="20">
        <v>7100</v>
      </c>
      <c r="F67" s="21">
        <v>241.69820000000001</v>
      </c>
      <c r="G67" s="22">
        <v>2.5999999999999999E-3</v>
      </c>
      <c r="H67" s="41"/>
      <c r="I67" s="24"/>
      <c r="J67" s="5"/>
    </row>
    <row r="68" spans="1:10" ht="12.95" customHeight="1">
      <c r="A68" s="18" t="s">
        <v>956</v>
      </c>
      <c r="B68" s="19" t="s">
        <v>957</v>
      </c>
      <c r="C68" s="15" t="s">
        <v>958</v>
      </c>
      <c r="D68" s="15" t="s">
        <v>959</v>
      </c>
      <c r="E68" s="20">
        <v>49881</v>
      </c>
      <c r="F68" s="21">
        <v>236.012</v>
      </c>
      <c r="G68" s="22">
        <v>2.5000000000000001E-3</v>
      </c>
      <c r="H68" s="41"/>
      <c r="I68" s="24"/>
      <c r="J68" s="5"/>
    </row>
    <row r="69" spans="1:10" ht="12.95" customHeight="1">
      <c r="A69" s="18" t="s">
        <v>960</v>
      </c>
      <c r="B69" s="19" t="s">
        <v>961</v>
      </c>
      <c r="C69" s="15" t="s">
        <v>962</v>
      </c>
      <c r="D69" s="15" t="s">
        <v>290</v>
      </c>
      <c r="E69" s="20">
        <v>300000</v>
      </c>
      <c r="F69" s="21">
        <v>225.93</v>
      </c>
      <c r="G69" s="22">
        <v>2.3999999999999998E-3</v>
      </c>
      <c r="H69" s="41"/>
      <c r="I69" s="24"/>
      <c r="J69" s="5"/>
    </row>
    <row r="70" spans="1:10" ht="12.95" customHeight="1">
      <c r="A70" s="18" t="s">
        <v>2353</v>
      </c>
      <c r="B70" s="19" t="s">
        <v>2354</v>
      </c>
      <c r="C70" s="15" t="s">
        <v>2355</v>
      </c>
      <c r="D70" s="15" t="s">
        <v>468</v>
      </c>
      <c r="E70" s="20">
        <v>15488</v>
      </c>
      <c r="F70" s="21">
        <v>212.96770000000001</v>
      </c>
      <c r="G70" s="22">
        <v>2.3E-3</v>
      </c>
      <c r="H70" s="41"/>
      <c r="I70" s="24"/>
      <c r="J70" s="5"/>
    </row>
    <row r="71" spans="1:10" ht="12.95" customHeight="1">
      <c r="A71" s="18" t="s">
        <v>1861</v>
      </c>
      <c r="B71" s="19" t="s">
        <v>1862</v>
      </c>
      <c r="C71" s="15" t="s">
        <v>1863</v>
      </c>
      <c r="D71" s="15" t="s">
        <v>426</v>
      </c>
      <c r="E71" s="20">
        <v>19800</v>
      </c>
      <c r="F71" s="21">
        <v>212.6421</v>
      </c>
      <c r="G71" s="22">
        <v>2.3E-3</v>
      </c>
      <c r="H71" s="41"/>
      <c r="I71" s="24"/>
      <c r="J71" s="5"/>
    </row>
    <row r="72" spans="1:10" ht="12.95" customHeight="1">
      <c r="A72" s="18" t="s">
        <v>1837</v>
      </c>
      <c r="B72" s="19" t="s">
        <v>1838</v>
      </c>
      <c r="C72" s="15" t="s">
        <v>1839</v>
      </c>
      <c r="D72" s="15" t="s">
        <v>426</v>
      </c>
      <c r="E72" s="20">
        <v>17600</v>
      </c>
      <c r="F72" s="21">
        <v>212.5376</v>
      </c>
      <c r="G72" s="22">
        <v>2.3E-3</v>
      </c>
      <c r="H72" s="41"/>
      <c r="I72" s="24"/>
      <c r="J72" s="5"/>
    </row>
    <row r="73" spans="1:10" ht="12.95" customHeight="1">
      <c r="A73" s="18" t="s">
        <v>1858</v>
      </c>
      <c r="B73" s="19" t="s">
        <v>1859</v>
      </c>
      <c r="C73" s="15" t="s">
        <v>1860</v>
      </c>
      <c r="D73" s="15" t="s">
        <v>486</v>
      </c>
      <c r="E73" s="20">
        <v>35100</v>
      </c>
      <c r="F73" s="21">
        <v>200.36840000000001</v>
      </c>
      <c r="G73" s="22">
        <v>2.0999999999999999E-3</v>
      </c>
      <c r="H73" s="41"/>
      <c r="I73" s="24"/>
      <c r="J73" s="5"/>
    </row>
    <row r="74" spans="1:10" ht="12.95" customHeight="1">
      <c r="A74" s="18" t="s">
        <v>2356</v>
      </c>
      <c r="B74" s="19" t="s">
        <v>2357</v>
      </c>
      <c r="C74" s="15" t="s">
        <v>2358</v>
      </c>
      <c r="D74" s="15" t="s">
        <v>870</v>
      </c>
      <c r="E74" s="20">
        <v>10000</v>
      </c>
      <c r="F74" s="21">
        <v>198.60499999999999</v>
      </c>
      <c r="G74" s="22">
        <v>2.0999999999999999E-3</v>
      </c>
      <c r="H74" s="41"/>
      <c r="I74" s="24"/>
      <c r="J74" s="5"/>
    </row>
    <row r="75" spans="1:10" ht="12.95" customHeight="1">
      <c r="A75" s="18" t="s">
        <v>877</v>
      </c>
      <c r="B75" s="19" t="s">
        <v>878</v>
      </c>
      <c r="C75" s="15" t="s">
        <v>879</v>
      </c>
      <c r="D75" s="15" t="s">
        <v>880</v>
      </c>
      <c r="E75" s="20">
        <v>21000</v>
      </c>
      <c r="F75" s="21">
        <v>197.53649999999999</v>
      </c>
      <c r="G75" s="22">
        <v>2.0999999999999999E-3</v>
      </c>
      <c r="H75" s="41"/>
      <c r="I75" s="24"/>
      <c r="J75" s="5"/>
    </row>
    <row r="76" spans="1:10" ht="12.95" customHeight="1">
      <c r="A76" s="18" t="s">
        <v>1615</v>
      </c>
      <c r="B76" s="19" t="s">
        <v>1616</v>
      </c>
      <c r="C76" s="15" t="s">
        <v>1617</v>
      </c>
      <c r="D76" s="15" t="s">
        <v>314</v>
      </c>
      <c r="E76" s="20">
        <v>4799</v>
      </c>
      <c r="F76" s="21">
        <v>190.3691</v>
      </c>
      <c r="G76" s="22">
        <v>2E-3</v>
      </c>
      <c r="H76" s="41"/>
      <c r="I76" s="24"/>
      <c r="J76" s="5"/>
    </row>
    <row r="77" spans="1:10" ht="12.95" customHeight="1">
      <c r="A77" s="18" t="s">
        <v>1004</v>
      </c>
      <c r="B77" s="19" t="s">
        <v>1005</v>
      </c>
      <c r="C77" s="15" t="s">
        <v>1006</v>
      </c>
      <c r="D77" s="15" t="s">
        <v>422</v>
      </c>
      <c r="E77" s="20">
        <v>30000</v>
      </c>
      <c r="F77" s="21">
        <v>181.71</v>
      </c>
      <c r="G77" s="22">
        <v>1.9E-3</v>
      </c>
      <c r="H77" s="41"/>
      <c r="I77" s="24"/>
      <c r="J77" s="5"/>
    </row>
    <row r="78" spans="1:10" ht="12.95" customHeight="1">
      <c r="A78" s="18" t="s">
        <v>918</v>
      </c>
      <c r="B78" s="19" t="s">
        <v>919</v>
      </c>
      <c r="C78" s="15" t="s">
        <v>920</v>
      </c>
      <c r="D78" s="15" t="s">
        <v>290</v>
      </c>
      <c r="E78" s="20">
        <v>13515</v>
      </c>
      <c r="F78" s="21">
        <v>174.50569999999999</v>
      </c>
      <c r="G78" s="22">
        <v>1.9E-3</v>
      </c>
      <c r="H78" s="41"/>
      <c r="I78" s="24"/>
      <c r="J78" s="5"/>
    </row>
    <row r="79" spans="1:10" ht="12.95" customHeight="1">
      <c r="A79" s="18" t="s">
        <v>1612</v>
      </c>
      <c r="B79" s="19" t="s">
        <v>1613</v>
      </c>
      <c r="C79" s="15" t="s">
        <v>1614</v>
      </c>
      <c r="D79" s="15" t="s">
        <v>370</v>
      </c>
      <c r="E79" s="20">
        <v>5500</v>
      </c>
      <c r="F79" s="21">
        <v>173.7423</v>
      </c>
      <c r="G79" s="22">
        <v>1.9E-3</v>
      </c>
      <c r="H79" s="41"/>
      <c r="I79" s="24"/>
      <c r="J79" s="5"/>
    </row>
    <row r="80" spans="1:10" ht="12.95" customHeight="1">
      <c r="A80" s="18" t="s">
        <v>948</v>
      </c>
      <c r="B80" s="19" t="s">
        <v>949</v>
      </c>
      <c r="C80" s="15" t="s">
        <v>950</v>
      </c>
      <c r="D80" s="15" t="s">
        <v>300</v>
      </c>
      <c r="E80" s="20">
        <v>3000</v>
      </c>
      <c r="F80" s="21">
        <v>157.92750000000001</v>
      </c>
      <c r="G80" s="22">
        <v>1.6999999999999999E-3</v>
      </c>
      <c r="H80" s="41"/>
      <c r="I80" s="24"/>
      <c r="J80" s="5"/>
    </row>
    <row r="81" spans="1:10" ht="12.95" customHeight="1">
      <c r="A81" s="18" t="s">
        <v>315</v>
      </c>
      <c r="B81" s="19" t="s">
        <v>316</v>
      </c>
      <c r="C81" s="15" t="s">
        <v>317</v>
      </c>
      <c r="D81" s="15" t="s">
        <v>318</v>
      </c>
      <c r="E81" s="20">
        <v>15000</v>
      </c>
      <c r="F81" s="21">
        <v>156.66</v>
      </c>
      <c r="G81" s="22">
        <v>1.6999999999999999E-3</v>
      </c>
      <c r="H81" s="41"/>
      <c r="I81" s="24"/>
      <c r="J81" s="5"/>
    </row>
    <row r="82" spans="1:10" ht="12.95" customHeight="1">
      <c r="A82" s="18" t="s">
        <v>279</v>
      </c>
      <c r="B82" s="19" t="s">
        <v>280</v>
      </c>
      <c r="C82" s="15" t="s">
        <v>281</v>
      </c>
      <c r="D82" s="15" t="s">
        <v>282</v>
      </c>
      <c r="E82" s="20">
        <v>11660</v>
      </c>
      <c r="F82" s="21">
        <v>154.15690000000001</v>
      </c>
      <c r="G82" s="22">
        <v>1.6000000000000001E-3</v>
      </c>
      <c r="H82" s="41"/>
      <c r="I82" s="24"/>
      <c r="J82" s="5"/>
    </row>
    <row r="83" spans="1:10" ht="12.95" customHeight="1">
      <c r="A83" s="18" t="s">
        <v>351</v>
      </c>
      <c r="B83" s="19" t="s">
        <v>352</v>
      </c>
      <c r="C83" s="15" t="s">
        <v>353</v>
      </c>
      <c r="D83" s="15" t="s">
        <v>271</v>
      </c>
      <c r="E83" s="20">
        <v>46800</v>
      </c>
      <c r="F83" s="21">
        <v>142.24860000000001</v>
      </c>
      <c r="G83" s="22">
        <v>1.5E-3</v>
      </c>
      <c r="H83" s="41"/>
      <c r="I83" s="24"/>
      <c r="J83" s="5"/>
    </row>
    <row r="84" spans="1:10" ht="12.95" customHeight="1">
      <c r="A84" s="18" t="s">
        <v>837</v>
      </c>
      <c r="B84" s="19" t="s">
        <v>838</v>
      </c>
      <c r="C84" s="15" t="s">
        <v>839</v>
      </c>
      <c r="D84" s="15" t="s">
        <v>318</v>
      </c>
      <c r="E84" s="20">
        <v>12150</v>
      </c>
      <c r="F84" s="21">
        <v>113.1773</v>
      </c>
      <c r="G84" s="22">
        <v>1.1999999999999999E-3</v>
      </c>
      <c r="H84" s="41"/>
      <c r="I84" s="24"/>
      <c r="J84" s="5"/>
    </row>
    <row r="85" spans="1:10" ht="12.95" customHeight="1">
      <c r="A85" s="18" t="s">
        <v>2312</v>
      </c>
      <c r="B85" s="19" t="s">
        <v>2313</v>
      </c>
      <c r="C85" s="15" t="s">
        <v>2314</v>
      </c>
      <c r="D85" s="15" t="s">
        <v>479</v>
      </c>
      <c r="E85" s="20">
        <v>3578</v>
      </c>
      <c r="F85" s="21">
        <v>105.8104</v>
      </c>
      <c r="G85" s="22">
        <v>1.1000000000000001E-3</v>
      </c>
      <c r="H85" s="41"/>
      <c r="I85" s="24"/>
      <c r="J85" s="5"/>
    </row>
    <row r="86" spans="1:10" ht="12.95" customHeight="1">
      <c r="A86" s="18" t="s">
        <v>326</v>
      </c>
      <c r="B86" s="19" t="s">
        <v>327</v>
      </c>
      <c r="C86" s="15" t="s">
        <v>328</v>
      </c>
      <c r="D86" s="15" t="s">
        <v>282</v>
      </c>
      <c r="E86" s="20">
        <v>20000</v>
      </c>
      <c r="F86" s="21">
        <v>105.08</v>
      </c>
      <c r="G86" s="22">
        <v>1.1000000000000001E-3</v>
      </c>
      <c r="H86" s="41"/>
      <c r="I86" s="24"/>
      <c r="J86" s="5"/>
    </row>
    <row r="87" spans="1:10" ht="12.95" customHeight="1">
      <c r="A87" s="18" t="s">
        <v>1935</v>
      </c>
      <c r="B87" s="19" t="s">
        <v>1936</v>
      </c>
      <c r="C87" s="15" t="s">
        <v>1937</v>
      </c>
      <c r="D87" s="15" t="s">
        <v>412</v>
      </c>
      <c r="E87" s="20">
        <v>1128</v>
      </c>
      <c r="F87" s="21">
        <v>95.7774</v>
      </c>
      <c r="G87" s="22">
        <v>1E-3</v>
      </c>
      <c r="H87" s="41"/>
      <c r="I87" s="24"/>
      <c r="J87" s="5"/>
    </row>
    <row r="88" spans="1:10" ht="12.95" customHeight="1">
      <c r="A88" s="18" t="s">
        <v>377</v>
      </c>
      <c r="B88" s="19" t="s">
        <v>378</v>
      </c>
      <c r="C88" s="15" t="s">
        <v>379</v>
      </c>
      <c r="D88" s="15" t="s">
        <v>380</v>
      </c>
      <c r="E88" s="20">
        <v>11250</v>
      </c>
      <c r="F88" s="21">
        <v>67.578800000000001</v>
      </c>
      <c r="G88" s="22">
        <v>6.9999999999999999E-4</v>
      </c>
      <c r="H88" s="41"/>
      <c r="I88" s="24"/>
      <c r="J88" s="5"/>
    </row>
    <row r="89" spans="1:10" ht="12.95" customHeight="1">
      <c r="A89" s="18" t="s">
        <v>921</v>
      </c>
      <c r="B89" s="19" t="s">
        <v>922</v>
      </c>
      <c r="C89" s="15" t="s">
        <v>923</v>
      </c>
      <c r="D89" s="15" t="s">
        <v>880</v>
      </c>
      <c r="E89" s="20">
        <v>13798</v>
      </c>
      <c r="F89" s="21">
        <v>65.588800000000006</v>
      </c>
      <c r="G89" s="22">
        <v>6.9999999999999999E-4</v>
      </c>
      <c r="H89" s="41"/>
      <c r="I89" s="24"/>
      <c r="J89" s="5"/>
    </row>
    <row r="90" spans="1:10" ht="12.95" customHeight="1">
      <c r="A90" s="18" t="s">
        <v>840</v>
      </c>
      <c r="B90" s="19" t="s">
        <v>841</v>
      </c>
      <c r="C90" s="15" t="s">
        <v>842</v>
      </c>
      <c r="D90" s="15" t="s">
        <v>282</v>
      </c>
      <c r="E90" s="20">
        <v>4000</v>
      </c>
      <c r="F90" s="21">
        <v>63.526000000000003</v>
      </c>
      <c r="G90" s="22">
        <v>6.9999999999999999E-4</v>
      </c>
      <c r="H90" s="41"/>
      <c r="I90" s="24"/>
      <c r="J90" s="5"/>
    </row>
    <row r="91" spans="1:10" ht="12.95" customHeight="1">
      <c r="A91" s="18" t="s">
        <v>814</v>
      </c>
      <c r="B91" s="19" t="s">
        <v>815</v>
      </c>
      <c r="C91" s="15" t="s">
        <v>816</v>
      </c>
      <c r="D91" s="15" t="s">
        <v>264</v>
      </c>
      <c r="E91" s="20">
        <v>28000</v>
      </c>
      <c r="F91" s="21">
        <v>57.058399999999999</v>
      </c>
      <c r="G91" s="22">
        <v>5.9999999999999995E-4</v>
      </c>
      <c r="H91" s="41"/>
      <c r="I91" s="24"/>
      <c r="J91" s="5"/>
    </row>
    <row r="92" spans="1:10" ht="12.95" customHeight="1">
      <c r="A92" s="18" t="s">
        <v>2359</v>
      </c>
      <c r="B92" s="19" t="s">
        <v>2360</v>
      </c>
      <c r="C92" s="15" t="s">
        <v>2361</v>
      </c>
      <c r="D92" s="15" t="s">
        <v>422</v>
      </c>
      <c r="E92" s="20">
        <v>2500</v>
      </c>
      <c r="F92" s="21">
        <v>44.738799999999998</v>
      </c>
      <c r="G92" s="22">
        <v>5.0000000000000001E-4</v>
      </c>
      <c r="H92" s="41"/>
      <c r="I92" s="24"/>
      <c r="J92" s="5"/>
    </row>
    <row r="93" spans="1:10" ht="12.95" customHeight="1">
      <c r="A93" s="18" t="s">
        <v>1919</v>
      </c>
      <c r="B93" s="19" t="s">
        <v>1920</v>
      </c>
      <c r="C93" s="15" t="s">
        <v>1921</v>
      </c>
      <c r="D93" s="15" t="s">
        <v>271</v>
      </c>
      <c r="E93" s="20">
        <v>12150</v>
      </c>
      <c r="F93" s="21">
        <v>40.350200000000001</v>
      </c>
      <c r="G93" s="22">
        <v>4.0000000000000002E-4</v>
      </c>
      <c r="H93" s="41"/>
      <c r="I93" s="24"/>
      <c r="J93" s="5"/>
    </row>
    <row r="94" spans="1:10" ht="12.95" customHeight="1">
      <c r="A94" s="18" t="s">
        <v>1828</v>
      </c>
      <c r="B94" s="19" t="s">
        <v>1829</v>
      </c>
      <c r="C94" s="15" t="s">
        <v>1830</v>
      </c>
      <c r="D94" s="15" t="s">
        <v>426</v>
      </c>
      <c r="E94" s="20">
        <v>10000</v>
      </c>
      <c r="F94" s="21">
        <v>35.11</v>
      </c>
      <c r="G94" s="22">
        <v>4.0000000000000002E-4</v>
      </c>
      <c r="H94" s="41"/>
      <c r="I94" s="24"/>
      <c r="J94" s="5"/>
    </row>
    <row r="95" spans="1:10" ht="12.95" customHeight="1">
      <c r="A95" s="18" t="s">
        <v>381</v>
      </c>
      <c r="B95" s="19" t="s">
        <v>382</v>
      </c>
      <c r="C95" s="15" t="s">
        <v>383</v>
      </c>
      <c r="D95" s="15" t="s">
        <v>384</v>
      </c>
      <c r="E95" s="20">
        <v>3600</v>
      </c>
      <c r="F95" s="21">
        <v>22.068000000000001</v>
      </c>
      <c r="G95" s="22">
        <v>2.0000000000000001E-4</v>
      </c>
      <c r="H95" s="41"/>
      <c r="I95" s="24"/>
      <c r="J95" s="5"/>
    </row>
    <row r="96" spans="1:10" ht="12.95" customHeight="1">
      <c r="A96" s="18" t="s">
        <v>1840</v>
      </c>
      <c r="B96" s="19" t="s">
        <v>1841</v>
      </c>
      <c r="C96" s="15" t="s">
        <v>1842</v>
      </c>
      <c r="D96" s="15" t="s">
        <v>282</v>
      </c>
      <c r="E96" s="20">
        <v>2250</v>
      </c>
      <c r="F96" s="21">
        <v>20.857500000000002</v>
      </c>
      <c r="G96" s="22">
        <v>2.0000000000000001E-4</v>
      </c>
      <c r="H96" s="41"/>
      <c r="I96" s="24"/>
      <c r="J96" s="5"/>
    </row>
    <row r="97" spans="1:10" ht="12.95" customHeight="1">
      <c r="A97" s="18" t="s">
        <v>1640</v>
      </c>
      <c r="B97" s="19" t="s">
        <v>1641</v>
      </c>
      <c r="C97" s="15" t="s">
        <v>1642</v>
      </c>
      <c r="D97" s="15" t="s">
        <v>300</v>
      </c>
      <c r="E97" s="20">
        <v>990</v>
      </c>
      <c r="F97" s="21">
        <v>15.8063</v>
      </c>
      <c r="G97" s="22">
        <v>2.0000000000000001E-4</v>
      </c>
      <c r="H97" s="41"/>
      <c r="I97" s="24"/>
      <c r="J97" s="5"/>
    </row>
    <row r="98" spans="1:10" ht="12.95" customHeight="1">
      <c r="A98" s="18" t="s">
        <v>1624</v>
      </c>
      <c r="B98" s="19" t="s">
        <v>1625</v>
      </c>
      <c r="C98" s="15" t="s">
        <v>1626</v>
      </c>
      <c r="D98" s="15" t="s">
        <v>275</v>
      </c>
      <c r="E98" s="20">
        <v>287</v>
      </c>
      <c r="F98" s="21">
        <v>15.6668</v>
      </c>
      <c r="G98" s="22">
        <v>2.0000000000000001E-4</v>
      </c>
      <c r="H98" s="41"/>
      <c r="I98" s="24"/>
      <c r="J98" s="5"/>
    </row>
    <row r="99" spans="1:10" ht="12.95" customHeight="1">
      <c r="A99" s="18" t="s">
        <v>1678</v>
      </c>
      <c r="B99" s="19" t="s">
        <v>1679</v>
      </c>
      <c r="C99" s="15" t="s">
        <v>1680</v>
      </c>
      <c r="D99" s="15" t="s">
        <v>1003</v>
      </c>
      <c r="E99" s="20">
        <v>7500</v>
      </c>
      <c r="F99" s="21">
        <v>13.5405</v>
      </c>
      <c r="G99" s="22">
        <v>1E-4</v>
      </c>
      <c r="H99" s="41"/>
      <c r="I99" s="24"/>
      <c r="J99" s="5"/>
    </row>
    <row r="100" spans="1:10" ht="12.95" customHeight="1">
      <c r="A100" s="5"/>
      <c r="B100" s="14" t="s">
        <v>171</v>
      </c>
      <c r="C100" s="15"/>
      <c r="D100" s="15"/>
      <c r="E100" s="15"/>
      <c r="F100" s="25">
        <v>64795.490100000003</v>
      </c>
      <c r="G100" s="26">
        <v>0.69059999999999999</v>
      </c>
      <c r="H100" s="27"/>
      <c r="I100" s="28"/>
      <c r="J100" s="5"/>
    </row>
    <row r="101" spans="1:10" ht="12.95" customHeight="1">
      <c r="A101" s="5"/>
      <c r="B101" s="29" t="s">
        <v>499</v>
      </c>
      <c r="C101" s="2"/>
      <c r="D101" s="2"/>
      <c r="E101" s="2"/>
      <c r="F101" s="27" t="s">
        <v>173</v>
      </c>
      <c r="G101" s="27" t="s">
        <v>173</v>
      </c>
      <c r="H101" s="27"/>
      <c r="I101" s="28"/>
      <c r="J101" s="5"/>
    </row>
    <row r="102" spans="1:10" ht="12.95" customHeight="1">
      <c r="A102" s="5"/>
      <c r="B102" s="29" t="s">
        <v>171</v>
      </c>
      <c r="C102" s="2"/>
      <c r="D102" s="2"/>
      <c r="E102" s="2"/>
      <c r="F102" s="27" t="s">
        <v>173</v>
      </c>
      <c r="G102" s="27" t="s">
        <v>173</v>
      </c>
      <c r="H102" s="27"/>
      <c r="I102" s="28"/>
      <c r="J102" s="5"/>
    </row>
    <row r="103" spans="1:10" ht="12.95" customHeight="1">
      <c r="A103" s="5"/>
      <c r="B103" s="29" t="s">
        <v>174</v>
      </c>
      <c r="C103" s="30"/>
      <c r="D103" s="2"/>
      <c r="E103" s="30"/>
      <c r="F103" s="25">
        <v>64795.490100000003</v>
      </c>
      <c r="G103" s="26">
        <v>0.69059999999999999</v>
      </c>
      <c r="H103" s="27"/>
      <c r="I103" s="28"/>
      <c r="J103" s="5"/>
    </row>
    <row r="104" spans="1:10" ht="12.95" customHeight="1">
      <c r="A104" s="5"/>
      <c r="B104" s="14" t="s">
        <v>1013</v>
      </c>
      <c r="C104" s="15"/>
      <c r="D104" s="15"/>
      <c r="E104" s="15"/>
      <c r="F104" s="15"/>
      <c r="G104" s="15"/>
      <c r="H104" s="16"/>
      <c r="I104" s="17"/>
      <c r="J104" s="5"/>
    </row>
    <row r="105" spans="1:10" ht="12.95" customHeight="1">
      <c r="A105" s="5"/>
      <c r="B105" s="14" t="s">
        <v>1014</v>
      </c>
      <c r="C105" s="15"/>
      <c r="D105" s="15"/>
      <c r="E105" s="15"/>
      <c r="F105" s="5"/>
      <c r="G105" s="16"/>
      <c r="H105" s="16"/>
      <c r="I105" s="17"/>
      <c r="J105" s="5"/>
    </row>
    <row r="106" spans="1:10" ht="12.95" customHeight="1">
      <c r="A106" s="18" t="s">
        <v>2362</v>
      </c>
      <c r="B106" s="19" t="s">
        <v>2363</v>
      </c>
      <c r="C106" s="15"/>
      <c r="D106" s="15"/>
      <c r="E106" s="20">
        <v>8745</v>
      </c>
      <c r="F106" s="21">
        <v>4593.7223000000004</v>
      </c>
      <c r="G106" s="22">
        <v>4.9000000000000002E-2</v>
      </c>
      <c r="H106" s="41"/>
      <c r="I106" s="24"/>
      <c r="J106" s="5"/>
    </row>
    <row r="107" spans="1:10" ht="12.95" customHeight="1">
      <c r="A107" s="18" t="s">
        <v>2102</v>
      </c>
      <c r="B107" s="19" t="s">
        <v>2103</v>
      </c>
      <c r="C107" s="15"/>
      <c r="D107" s="15"/>
      <c r="E107" s="20">
        <v>-600</v>
      </c>
      <c r="F107" s="21">
        <v>-8.6376000000000008</v>
      </c>
      <c r="G107" s="22">
        <v>-1E-4</v>
      </c>
      <c r="H107" s="41"/>
      <c r="I107" s="24"/>
      <c r="J107" s="5"/>
    </row>
    <row r="108" spans="1:10" ht="12.95" customHeight="1">
      <c r="A108" s="18" t="s">
        <v>1724</v>
      </c>
      <c r="B108" s="19" t="s">
        <v>1725</v>
      </c>
      <c r="C108" s="15"/>
      <c r="D108" s="15"/>
      <c r="E108" s="20">
        <v>-7500</v>
      </c>
      <c r="F108" s="21">
        <v>-13.6088</v>
      </c>
      <c r="G108" s="22">
        <v>-1E-4</v>
      </c>
      <c r="H108" s="41"/>
      <c r="I108" s="24"/>
      <c r="J108" s="5"/>
    </row>
    <row r="109" spans="1:10" ht="12.95" customHeight="1">
      <c r="A109" s="18" t="s">
        <v>2364</v>
      </c>
      <c r="B109" s="19" t="s">
        <v>2365</v>
      </c>
      <c r="C109" s="15"/>
      <c r="D109" s="15"/>
      <c r="E109" s="20">
        <v>-1200</v>
      </c>
      <c r="F109" s="21">
        <v>-18.876000000000001</v>
      </c>
      <c r="G109" s="22">
        <v>-2.0000000000000001E-4</v>
      </c>
      <c r="H109" s="41"/>
      <c r="I109" s="24"/>
      <c r="J109" s="5"/>
    </row>
    <row r="110" spans="1:10" ht="12.95" customHeight="1">
      <c r="A110" s="18" t="s">
        <v>2162</v>
      </c>
      <c r="B110" s="19" t="s">
        <v>2163</v>
      </c>
      <c r="C110" s="15"/>
      <c r="D110" s="15"/>
      <c r="E110" s="20">
        <v>-2250</v>
      </c>
      <c r="F110" s="21">
        <v>-20.776499999999999</v>
      </c>
      <c r="G110" s="22">
        <v>-2.0000000000000001E-4</v>
      </c>
      <c r="H110" s="41"/>
      <c r="I110" s="24"/>
      <c r="J110" s="5"/>
    </row>
    <row r="111" spans="1:10" ht="12.95" customHeight="1">
      <c r="A111" s="18" t="s">
        <v>2078</v>
      </c>
      <c r="B111" s="19" t="s">
        <v>2079</v>
      </c>
      <c r="C111" s="15"/>
      <c r="D111" s="15"/>
      <c r="E111" s="20">
        <v>-3600</v>
      </c>
      <c r="F111" s="21">
        <v>-22.233599999999999</v>
      </c>
      <c r="G111" s="22">
        <v>-2.0000000000000001E-4</v>
      </c>
      <c r="H111" s="41"/>
      <c r="I111" s="24"/>
      <c r="J111" s="5"/>
    </row>
    <row r="112" spans="1:10" ht="12.95" customHeight="1">
      <c r="A112" s="18" t="s">
        <v>2186</v>
      </c>
      <c r="B112" s="19" t="s">
        <v>2187</v>
      </c>
      <c r="C112" s="15"/>
      <c r="D112" s="15"/>
      <c r="E112" s="20">
        <v>-10000</v>
      </c>
      <c r="F112" s="21">
        <v>-35.295000000000002</v>
      </c>
      <c r="G112" s="22">
        <v>-4.0000000000000002E-4</v>
      </c>
      <c r="H112" s="41"/>
      <c r="I112" s="24"/>
      <c r="J112" s="5"/>
    </row>
    <row r="113" spans="1:10" ht="12.95" customHeight="1">
      <c r="A113" s="18" t="s">
        <v>2066</v>
      </c>
      <c r="B113" s="19" t="s">
        <v>2067</v>
      </c>
      <c r="C113" s="15"/>
      <c r="D113" s="15"/>
      <c r="E113" s="20">
        <v>-12150</v>
      </c>
      <c r="F113" s="21">
        <v>-40.5749</v>
      </c>
      <c r="G113" s="22">
        <v>-4.0000000000000002E-4</v>
      </c>
      <c r="H113" s="41"/>
      <c r="I113" s="24"/>
      <c r="J113" s="5"/>
    </row>
    <row r="114" spans="1:10" ht="12.95" customHeight="1">
      <c r="A114" s="18" t="s">
        <v>2366</v>
      </c>
      <c r="B114" s="19" t="s">
        <v>2367</v>
      </c>
      <c r="C114" s="15"/>
      <c r="D114" s="15"/>
      <c r="E114" s="20">
        <v>-3000</v>
      </c>
      <c r="F114" s="21">
        <v>-41.511000000000003</v>
      </c>
      <c r="G114" s="22">
        <v>-4.0000000000000002E-4</v>
      </c>
      <c r="H114" s="41"/>
      <c r="I114" s="24"/>
      <c r="J114" s="5"/>
    </row>
    <row r="115" spans="1:10" ht="12.95" customHeight="1">
      <c r="A115" s="18" t="s">
        <v>2368</v>
      </c>
      <c r="B115" s="19" t="s">
        <v>2369</v>
      </c>
      <c r="C115" s="15"/>
      <c r="D115" s="15"/>
      <c r="E115" s="20">
        <v>-2500</v>
      </c>
      <c r="F115" s="21">
        <v>-45.037500000000001</v>
      </c>
      <c r="G115" s="22">
        <v>-5.0000000000000001E-4</v>
      </c>
      <c r="H115" s="41"/>
      <c r="I115" s="24"/>
      <c r="J115" s="5"/>
    </row>
    <row r="116" spans="1:10" ht="12.95" customHeight="1">
      <c r="A116" s="18" t="s">
        <v>2138</v>
      </c>
      <c r="B116" s="19" t="s">
        <v>2139</v>
      </c>
      <c r="C116" s="15"/>
      <c r="D116" s="15"/>
      <c r="E116" s="20">
        <v>-12000</v>
      </c>
      <c r="F116" s="21">
        <v>-45.72</v>
      </c>
      <c r="G116" s="22">
        <v>-5.0000000000000001E-4</v>
      </c>
      <c r="H116" s="41"/>
      <c r="I116" s="24"/>
      <c r="J116" s="5"/>
    </row>
    <row r="117" spans="1:10" ht="12.95" customHeight="1">
      <c r="A117" s="18" t="s">
        <v>2194</v>
      </c>
      <c r="B117" s="19" t="s">
        <v>2195</v>
      </c>
      <c r="C117" s="15"/>
      <c r="D117" s="15"/>
      <c r="E117" s="20">
        <v>-28000</v>
      </c>
      <c r="F117" s="21">
        <v>-57.497999999999998</v>
      </c>
      <c r="G117" s="22">
        <v>-5.9999999999999995E-4</v>
      </c>
      <c r="H117" s="41"/>
      <c r="I117" s="24"/>
      <c r="J117" s="5"/>
    </row>
    <row r="118" spans="1:10" ht="12.95" customHeight="1">
      <c r="A118" s="18" t="s">
        <v>1718</v>
      </c>
      <c r="B118" s="19" t="s">
        <v>1719</v>
      </c>
      <c r="C118" s="15"/>
      <c r="D118" s="15"/>
      <c r="E118" s="20">
        <v>-4000</v>
      </c>
      <c r="F118" s="21">
        <v>-63.786000000000001</v>
      </c>
      <c r="G118" s="22">
        <v>-6.9999999999999999E-4</v>
      </c>
      <c r="H118" s="41"/>
      <c r="I118" s="24"/>
      <c r="J118" s="5"/>
    </row>
    <row r="119" spans="1:10" ht="12.95" customHeight="1">
      <c r="A119" s="18" t="s">
        <v>2048</v>
      </c>
      <c r="B119" s="19" t="s">
        <v>2049</v>
      </c>
      <c r="C119" s="15"/>
      <c r="D119" s="15"/>
      <c r="E119" s="20">
        <v>-11250</v>
      </c>
      <c r="F119" s="21">
        <v>-67.910600000000002</v>
      </c>
      <c r="G119" s="22">
        <v>-6.9999999999999999E-4</v>
      </c>
      <c r="H119" s="41"/>
      <c r="I119" s="24"/>
      <c r="J119" s="5"/>
    </row>
    <row r="120" spans="1:10" ht="12.95" customHeight="1">
      <c r="A120" s="18" t="s">
        <v>2054</v>
      </c>
      <c r="B120" s="19" t="s">
        <v>2055</v>
      </c>
      <c r="C120" s="15"/>
      <c r="D120" s="15"/>
      <c r="E120" s="20">
        <v>-2100</v>
      </c>
      <c r="F120" s="21">
        <v>-71.959699999999998</v>
      </c>
      <c r="G120" s="22">
        <v>-8.0000000000000004E-4</v>
      </c>
      <c r="H120" s="41"/>
      <c r="I120" s="24"/>
      <c r="J120" s="5"/>
    </row>
    <row r="121" spans="1:10" ht="12.95" customHeight="1">
      <c r="A121" s="18" t="s">
        <v>2168</v>
      </c>
      <c r="B121" s="19" t="s">
        <v>2169</v>
      </c>
      <c r="C121" s="15"/>
      <c r="D121" s="15"/>
      <c r="E121" s="20">
        <v>-20000</v>
      </c>
      <c r="F121" s="21">
        <v>-105.54</v>
      </c>
      <c r="G121" s="22">
        <v>-1.1000000000000001E-3</v>
      </c>
      <c r="H121" s="41"/>
      <c r="I121" s="24"/>
      <c r="J121" s="5"/>
    </row>
    <row r="122" spans="1:10" ht="12.95" customHeight="1">
      <c r="A122" s="18" t="s">
        <v>2018</v>
      </c>
      <c r="B122" s="19" t="s">
        <v>2019</v>
      </c>
      <c r="C122" s="15"/>
      <c r="D122" s="15"/>
      <c r="E122" s="20">
        <v>-12150</v>
      </c>
      <c r="F122" s="21">
        <v>-113.1104</v>
      </c>
      <c r="G122" s="22">
        <v>-1.1999999999999999E-3</v>
      </c>
      <c r="H122" s="41"/>
      <c r="I122" s="24"/>
      <c r="J122" s="5"/>
    </row>
    <row r="123" spans="1:10" ht="12.95" customHeight="1">
      <c r="A123" s="18" t="s">
        <v>2116</v>
      </c>
      <c r="B123" s="19" t="s">
        <v>2117</v>
      </c>
      <c r="C123" s="15"/>
      <c r="D123" s="15"/>
      <c r="E123" s="20">
        <v>-36000</v>
      </c>
      <c r="F123" s="21">
        <v>-119.898</v>
      </c>
      <c r="G123" s="22">
        <v>-1.2999999999999999E-3</v>
      </c>
      <c r="H123" s="41"/>
      <c r="I123" s="24"/>
      <c r="J123" s="5"/>
    </row>
    <row r="124" spans="1:10" ht="12.95" customHeight="1">
      <c r="A124" s="18" t="s">
        <v>1734</v>
      </c>
      <c r="B124" s="19" t="s">
        <v>1735</v>
      </c>
      <c r="C124" s="15"/>
      <c r="D124" s="15"/>
      <c r="E124" s="20">
        <v>-46800</v>
      </c>
      <c r="F124" s="21">
        <v>-142.76339999999999</v>
      </c>
      <c r="G124" s="22">
        <v>-1.5E-3</v>
      </c>
      <c r="H124" s="41"/>
      <c r="I124" s="24"/>
      <c r="J124" s="5"/>
    </row>
    <row r="125" spans="1:10" ht="12.95" customHeight="1">
      <c r="A125" s="18" t="s">
        <v>2128</v>
      </c>
      <c r="B125" s="19" t="s">
        <v>2129</v>
      </c>
      <c r="C125" s="15"/>
      <c r="D125" s="15"/>
      <c r="E125" s="20">
        <v>-15000</v>
      </c>
      <c r="F125" s="21">
        <v>-157.69499999999999</v>
      </c>
      <c r="G125" s="22">
        <v>-1.6999999999999999E-3</v>
      </c>
      <c r="H125" s="41"/>
      <c r="I125" s="24"/>
      <c r="J125" s="5"/>
    </row>
    <row r="126" spans="1:10" ht="12.95" customHeight="1">
      <c r="A126" s="18" t="s">
        <v>1750</v>
      </c>
      <c r="B126" s="19" t="s">
        <v>1751</v>
      </c>
      <c r="C126" s="15"/>
      <c r="D126" s="15"/>
      <c r="E126" s="20">
        <v>-3000</v>
      </c>
      <c r="F126" s="21">
        <v>-159.00299999999999</v>
      </c>
      <c r="G126" s="22">
        <v>-1.6999999999999999E-3</v>
      </c>
      <c r="H126" s="41"/>
      <c r="I126" s="24"/>
      <c r="J126" s="5"/>
    </row>
    <row r="127" spans="1:10" ht="12.95" customHeight="1">
      <c r="A127" s="18" t="s">
        <v>2188</v>
      </c>
      <c r="B127" s="19" t="s">
        <v>2189</v>
      </c>
      <c r="C127" s="15"/>
      <c r="D127" s="15"/>
      <c r="E127" s="20">
        <v>-19800</v>
      </c>
      <c r="F127" s="21">
        <v>-163.9539</v>
      </c>
      <c r="G127" s="22">
        <v>-1.6999999999999999E-3</v>
      </c>
      <c r="H127" s="41"/>
      <c r="I127" s="24"/>
      <c r="J127" s="5"/>
    </row>
    <row r="128" spans="1:10" ht="12.95" customHeight="1">
      <c r="A128" s="18" t="s">
        <v>2028</v>
      </c>
      <c r="B128" s="19" t="s">
        <v>2029</v>
      </c>
      <c r="C128" s="15"/>
      <c r="D128" s="15"/>
      <c r="E128" s="20">
        <v>-5500</v>
      </c>
      <c r="F128" s="21">
        <v>-174.34180000000001</v>
      </c>
      <c r="G128" s="22">
        <v>-1.9E-3</v>
      </c>
      <c r="H128" s="41"/>
      <c r="I128" s="24"/>
      <c r="J128" s="5"/>
    </row>
    <row r="129" spans="1:10" ht="12.95" customHeight="1">
      <c r="A129" s="18" t="s">
        <v>2136</v>
      </c>
      <c r="B129" s="19" t="s">
        <v>2137</v>
      </c>
      <c r="C129" s="15"/>
      <c r="D129" s="15"/>
      <c r="E129" s="20">
        <v>-35100</v>
      </c>
      <c r="F129" s="21">
        <v>-201.08789999999999</v>
      </c>
      <c r="G129" s="22">
        <v>-2.0999999999999999E-3</v>
      </c>
      <c r="H129" s="41"/>
      <c r="I129" s="24"/>
      <c r="J129" s="5"/>
    </row>
    <row r="130" spans="1:10" ht="12.95" customHeight="1">
      <c r="A130" s="18" t="s">
        <v>2166</v>
      </c>
      <c r="B130" s="19" t="s">
        <v>2167</v>
      </c>
      <c r="C130" s="15"/>
      <c r="D130" s="15"/>
      <c r="E130" s="20">
        <v>-17600</v>
      </c>
      <c r="F130" s="21">
        <v>-213.97200000000001</v>
      </c>
      <c r="G130" s="22">
        <v>-2.3E-3</v>
      </c>
      <c r="H130" s="41"/>
      <c r="I130" s="24"/>
      <c r="J130" s="5"/>
    </row>
    <row r="131" spans="1:10" ht="12.95" customHeight="1">
      <c r="A131" s="18" t="s">
        <v>2134</v>
      </c>
      <c r="B131" s="19" t="s">
        <v>2135</v>
      </c>
      <c r="C131" s="15"/>
      <c r="D131" s="15"/>
      <c r="E131" s="20">
        <v>-19800</v>
      </c>
      <c r="F131" s="21">
        <v>-214.2063</v>
      </c>
      <c r="G131" s="22">
        <v>-2.3E-3</v>
      </c>
      <c r="H131" s="41"/>
      <c r="I131" s="24"/>
      <c r="J131" s="5"/>
    </row>
    <row r="132" spans="1:10" ht="12.95" customHeight="1">
      <c r="A132" s="18" t="s">
        <v>2158</v>
      </c>
      <c r="B132" s="19" t="s">
        <v>2159</v>
      </c>
      <c r="C132" s="15"/>
      <c r="D132" s="15"/>
      <c r="E132" s="20">
        <v>-15675</v>
      </c>
      <c r="F132" s="21">
        <v>-227.6559</v>
      </c>
      <c r="G132" s="22">
        <v>-2.3999999999999998E-3</v>
      </c>
      <c r="H132" s="41"/>
      <c r="I132" s="24"/>
      <c r="J132" s="5"/>
    </row>
    <row r="133" spans="1:10" ht="12.95" customHeight="1">
      <c r="A133" s="18" t="s">
        <v>1714</v>
      </c>
      <c r="B133" s="19" t="s">
        <v>1715</v>
      </c>
      <c r="C133" s="15"/>
      <c r="D133" s="15"/>
      <c r="E133" s="20">
        <v>-21000</v>
      </c>
      <c r="F133" s="21">
        <v>-268.85250000000002</v>
      </c>
      <c r="G133" s="22">
        <v>-2.8999999999999998E-3</v>
      </c>
      <c r="H133" s="41"/>
      <c r="I133" s="24"/>
      <c r="J133" s="5"/>
    </row>
    <row r="134" spans="1:10" ht="12.95" customHeight="1">
      <c r="A134" s="18" t="s">
        <v>1748</v>
      </c>
      <c r="B134" s="19" t="s">
        <v>1749</v>
      </c>
      <c r="C134" s="15"/>
      <c r="D134" s="15"/>
      <c r="E134" s="20">
        <v>-92800</v>
      </c>
      <c r="F134" s="21">
        <v>-273.8064</v>
      </c>
      <c r="G134" s="22">
        <v>-2.8999999999999998E-3</v>
      </c>
      <c r="H134" s="41"/>
      <c r="I134" s="24"/>
      <c r="J134" s="5"/>
    </row>
    <row r="135" spans="1:10" ht="12.95" customHeight="1">
      <c r="A135" s="18" t="s">
        <v>2176</v>
      </c>
      <c r="B135" s="19" t="s">
        <v>2177</v>
      </c>
      <c r="C135" s="15"/>
      <c r="D135" s="15"/>
      <c r="E135" s="20">
        <v>-19600</v>
      </c>
      <c r="F135" s="21">
        <v>-299.16460000000001</v>
      </c>
      <c r="G135" s="22">
        <v>-3.2000000000000002E-3</v>
      </c>
      <c r="H135" s="41"/>
      <c r="I135" s="24"/>
      <c r="J135" s="5"/>
    </row>
    <row r="136" spans="1:10" ht="12.95" customHeight="1">
      <c r="A136" s="18" t="s">
        <v>2022</v>
      </c>
      <c r="B136" s="19" t="s">
        <v>2023</v>
      </c>
      <c r="C136" s="15"/>
      <c r="D136" s="15"/>
      <c r="E136" s="20">
        <v>-5600</v>
      </c>
      <c r="F136" s="21">
        <v>-308.2072</v>
      </c>
      <c r="G136" s="22">
        <v>-3.3E-3</v>
      </c>
      <c r="H136" s="41"/>
      <c r="I136" s="24"/>
      <c r="J136" s="5"/>
    </row>
    <row r="137" spans="1:10" ht="12.95" customHeight="1">
      <c r="A137" s="18" t="s">
        <v>1704</v>
      </c>
      <c r="B137" s="19" t="s">
        <v>1705</v>
      </c>
      <c r="C137" s="15"/>
      <c r="D137" s="15"/>
      <c r="E137" s="20">
        <v>-6125</v>
      </c>
      <c r="F137" s="21">
        <v>-381.43439999999998</v>
      </c>
      <c r="G137" s="22">
        <v>-4.1000000000000003E-3</v>
      </c>
      <c r="H137" s="41"/>
      <c r="I137" s="24"/>
      <c r="J137" s="5"/>
    </row>
    <row r="138" spans="1:10" ht="12.95" customHeight="1">
      <c r="A138" s="18" t="s">
        <v>2020</v>
      </c>
      <c r="B138" s="19" t="s">
        <v>2021</v>
      </c>
      <c r="C138" s="15"/>
      <c r="D138" s="15"/>
      <c r="E138" s="20">
        <v>-108000</v>
      </c>
      <c r="F138" s="21">
        <v>-437.346</v>
      </c>
      <c r="G138" s="22">
        <v>-4.7000000000000002E-3</v>
      </c>
      <c r="H138" s="41"/>
      <c r="I138" s="24"/>
      <c r="J138" s="5"/>
    </row>
    <row r="139" spans="1:10" ht="12.95" customHeight="1">
      <c r="A139" s="18" t="s">
        <v>1736</v>
      </c>
      <c r="B139" s="19" t="s">
        <v>1737</v>
      </c>
      <c r="C139" s="15"/>
      <c r="D139" s="15"/>
      <c r="E139" s="20">
        <v>-18000</v>
      </c>
      <c r="F139" s="21">
        <v>-474.57</v>
      </c>
      <c r="G139" s="22">
        <v>-5.1000000000000004E-3</v>
      </c>
      <c r="H139" s="41"/>
      <c r="I139" s="24"/>
      <c r="J139" s="5"/>
    </row>
    <row r="140" spans="1:10" ht="12.95" customHeight="1">
      <c r="A140" s="18" t="s">
        <v>2002</v>
      </c>
      <c r="B140" s="19" t="s">
        <v>2003</v>
      </c>
      <c r="C140" s="15"/>
      <c r="D140" s="15"/>
      <c r="E140" s="20">
        <v>-277500</v>
      </c>
      <c r="F140" s="21">
        <v>-521.56129999999996</v>
      </c>
      <c r="G140" s="22">
        <v>-5.5999999999999999E-3</v>
      </c>
      <c r="H140" s="41"/>
      <c r="I140" s="24"/>
      <c r="J140" s="5"/>
    </row>
    <row r="141" spans="1:10" ht="12.95" customHeight="1">
      <c r="A141" s="18" t="s">
        <v>2058</v>
      </c>
      <c r="B141" s="19" t="s">
        <v>2059</v>
      </c>
      <c r="C141" s="15"/>
      <c r="D141" s="15"/>
      <c r="E141" s="20">
        <v>-79800</v>
      </c>
      <c r="F141" s="21">
        <v>-555.60749999999996</v>
      </c>
      <c r="G141" s="22">
        <v>-5.8999999999999999E-3</v>
      </c>
      <c r="H141" s="41"/>
      <c r="I141" s="24"/>
      <c r="J141" s="5"/>
    </row>
    <row r="142" spans="1:10" ht="12.95" customHeight="1">
      <c r="A142" s="18" t="s">
        <v>2070</v>
      </c>
      <c r="B142" s="19" t="s">
        <v>2071</v>
      </c>
      <c r="C142" s="15"/>
      <c r="D142" s="15"/>
      <c r="E142" s="20">
        <v>-41250</v>
      </c>
      <c r="F142" s="21">
        <v>-618.04880000000003</v>
      </c>
      <c r="G142" s="22">
        <v>-6.6E-3</v>
      </c>
      <c r="H142" s="41"/>
      <c r="I142" s="24"/>
      <c r="J142" s="5"/>
    </row>
    <row r="143" spans="1:10" ht="12.95" customHeight="1">
      <c r="A143" s="18" t="s">
        <v>1746</v>
      </c>
      <c r="B143" s="19" t="s">
        <v>1747</v>
      </c>
      <c r="C143" s="15"/>
      <c r="D143" s="15"/>
      <c r="E143" s="20">
        <v>-138000</v>
      </c>
      <c r="F143" s="21">
        <v>-631.005</v>
      </c>
      <c r="G143" s="22">
        <v>-6.7000000000000002E-3</v>
      </c>
      <c r="H143" s="41"/>
      <c r="I143" s="24"/>
      <c r="J143" s="5"/>
    </row>
    <row r="144" spans="1:10" ht="12.95" customHeight="1">
      <c r="A144" s="18" t="s">
        <v>1744</v>
      </c>
      <c r="B144" s="19" t="s">
        <v>1745</v>
      </c>
      <c r="C144" s="15"/>
      <c r="D144" s="15"/>
      <c r="E144" s="20">
        <v>-448000</v>
      </c>
      <c r="F144" s="21">
        <v>-671.32799999999997</v>
      </c>
      <c r="G144" s="22">
        <v>-7.1999999999999998E-3</v>
      </c>
      <c r="H144" s="41"/>
      <c r="I144" s="24"/>
      <c r="J144" s="5"/>
    </row>
    <row r="145" spans="1:10" ht="12.95" customHeight="1">
      <c r="A145" s="18" t="s">
        <v>2086</v>
      </c>
      <c r="B145" s="19" t="s">
        <v>2087</v>
      </c>
      <c r="C145" s="15"/>
      <c r="D145" s="15"/>
      <c r="E145" s="20">
        <v>-567000</v>
      </c>
      <c r="F145" s="21">
        <v>-682.101</v>
      </c>
      <c r="G145" s="22">
        <v>-7.3000000000000001E-3</v>
      </c>
      <c r="H145" s="41"/>
      <c r="I145" s="24"/>
      <c r="J145" s="5"/>
    </row>
    <row r="146" spans="1:10" ht="12.95" customHeight="1">
      <c r="A146" s="18" t="s">
        <v>1730</v>
      </c>
      <c r="B146" s="19" t="s">
        <v>1731</v>
      </c>
      <c r="C146" s="15"/>
      <c r="D146" s="15"/>
      <c r="E146" s="20">
        <v>-260325</v>
      </c>
      <c r="F146" s="21">
        <v>-721.62090000000001</v>
      </c>
      <c r="G146" s="22">
        <v>-7.7000000000000002E-3</v>
      </c>
      <c r="H146" s="41"/>
      <c r="I146" s="24"/>
      <c r="J146" s="5"/>
    </row>
    <row r="147" spans="1:10" ht="12.95" customHeight="1">
      <c r="A147" s="18" t="s">
        <v>2132</v>
      </c>
      <c r="B147" s="19" t="s">
        <v>2133</v>
      </c>
      <c r="C147" s="15"/>
      <c r="D147" s="15"/>
      <c r="E147" s="20">
        <v>-150000</v>
      </c>
      <c r="F147" s="21">
        <v>-744.45</v>
      </c>
      <c r="G147" s="22">
        <v>-7.9000000000000008E-3</v>
      </c>
      <c r="H147" s="41"/>
      <c r="I147" s="24"/>
      <c r="J147" s="5"/>
    </row>
    <row r="148" spans="1:10" ht="12.95" customHeight="1">
      <c r="A148" s="18" t="s">
        <v>2108</v>
      </c>
      <c r="B148" s="19" t="s">
        <v>2109</v>
      </c>
      <c r="C148" s="15"/>
      <c r="D148" s="15"/>
      <c r="E148" s="20">
        <v>-492000</v>
      </c>
      <c r="F148" s="21">
        <v>-1028.0340000000001</v>
      </c>
      <c r="G148" s="22">
        <v>-1.0999999999999999E-2</v>
      </c>
      <c r="H148" s="41"/>
      <c r="I148" s="24"/>
      <c r="J148" s="5"/>
    </row>
    <row r="149" spans="1:10" ht="12.95" customHeight="1">
      <c r="A149" s="18" t="s">
        <v>1728</v>
      </c>
      <c r="B149" s="19" t="s">
        <v>1729</v>
      </c>
      <c r="C149" s="15"/>
      <c r="D149" s="15"/>
      <c r="E149" s="20">
        <v>-71000</v>
      </c>
      <c r="F149" s="21">
        <v>-1044.623</v>
      </c>
      <c r="G149" s="22">
        <v>-1.11E-2</v>
      </c>
      <c r="H149" s="41"/>
      <c r="I149" s="24"/>
      <c r="J149" s="5"/>
    </row>
    <row r="150" spans="1:10" ht="12.95" customHeight="1">
      <c r="A150" s="18" t="s">
        <v>2098</v>
      </c>
      <c r="B150" s="19" t="s">
        <v>2099</v>
      </c>
      <c r="C150" s="15"/>
      <c r="D150" s="15"/>
      <c r="E150" s="20">
        <v>-156600</v>
      </c>
      <c r="F150" s="21">
        <v>-1053.9179999999999</v>
      </c>
      <c r="G150" s="22">
        <v>-1.12E-2</v>
      </c>
      <c r="H150" s="41"/>
      <c r="I150" s="24"/>
      <c r="J150" s="5"/>
    </row>
    <row r="151" spans="1:10" ht="12.95" customHeight="1">
      <c r="A151" s="18" t="s">
        <v>2124</v>
      </c>
      <c r="B151" s="19" t="s">
        <v>2125</v>
      </c>
      <c r="C151" s="15"/>
      <c r="D151" s="15"/>
      <c r="E151" s="20">
        <v>-117150</v>
      </c>
      <c r="F151" s="21">
        <v>-1163.5924</v>
      </c>
      <c r="G151" s="22">
        <v>-1.24E-2</v>
      </c>
      <c r="H151" s="41"/>
      <c r="I151" s="24"/>
      <c r="J151" s="5"/>
    </row>
    <row r="152" spans="1:10" ht="12.95" customHeight="1">
      <c r="A152" s="18" t="s">
        <v>2204</v>
      </c>
      <c r="B152" s="19" t="s">
        <v>2205</v>
      </c>
      <c r="C152" s="15"/>
      <c r="D152" s="15"/>
      <c r="E152" s="20">
        <v>-30100</v>
      </c>
      <c r="F152" s="21">
        <v>-1180.4618</v>
      </c>
      <c r="G152" s="22">
        <v>-1.26E-2</v>
      </c>
      <c r="H152" s="41"/>
      <c r="I152" s="24"/>
      <c r="J152" s="5"/>
    </row>
    <row r="153" spans="1:10" ht="12.95" customHeight="1">
      <c r="A153" s="18" t="s">
        <v>1720</v>
      </c>
      <c r="B153" s="19" t="s">
        <v>1721</v>
      </c>
      <c r="C153" s="15"/>
      <c r="D153" s="15"/>
      <c r="E153" s="20">
        <v>-82800</v>
      </c>
      <c r="F153" s="21">
        <v>-1502.7372</v>
      </c>
      <c r="G153" s="22">
        <v>-1.6E-2</v>
      </c>
      <c r="H153" s="41"/>
      <c r="I153" s="24"/>
      <c r="J153" s="5"/>
    </row>
    <row r="154" spans="1:10" ht="12.95" customHeight="1">
      <c r="A154" s="18" t="s">
        <v>2140</v>
      </c>
      <c r="B154" s="19" t="s">
        <v>2141</v>
      </c>
      <c r="C154" s="15"/>
      <c r="D154" s="15"/>
      <c r="E154" s="20">
        <v>-67500</v>
      </c>
      <c r="F154" s="21">
        <v>-1678.2525000000001</v>
      </c>
      <c r="G154" s="22">
        <v>-1.7899999999999999E-2</v>
      </c>
      <c r="H154" s="41"/>
      <c r="I154" s="24"/>
      <c r="J154" s="5"/>
    </row>
    <row r="155" spans="1:10" ht="12.95" customHeight="1">
      <c r="A155" s="18" t="s">
        <v>2170</v>
      </c>
      <c r="B155" s="19" t="s">
        <v>2171</v>
      </c>
      <c r="C155" s="15"/>
      <c r="D155" s="15"/>
      <c r="E155" s="20">
        <v>-55800</v>
      </c>
      <c r="F155" s="21">
        <v>-1993.8177000000001</v>
      </c>
      <c r="G155" s="22">
        <v>-2.1299999999999999E-2</v>
      </c>
      <c r="H155" s="41"/>
      <c r="I155" s="24"/>
      <c r="J155" s="5"/>
    </row>
    <row r="156" spans="1:10" ht="12.95" customHeight="1">
      <c r="A156" s="18" t="s">
        <v>2180</v>
      </c>
      <c r="B156" s="19" t="s">
        <v>2181</v>
      </c>
      <c r="C156" s="15"/>
      <c r="D156" s="15"/>
      <c r="E156" s="20">
        <v>-1193500</v>
      </c>
      <c r="F156" s="21">
        <v>-2092.2055</v>
      </c>
      <c r="G156" s="22">
        <v>-2.23E-2</v>
      </c>
      <c r="H156" s="41"/>
      <c r="I156" s="24"/>
      <c r="J156" s="5"/>
    </row>
    <row r="157" spans="1:10" ht="12.95" customHeight="1">
      <c r="A157" s="18" t="s">
        <v>2200</v>
      </c>
      <c r="B157" s="19" t="s">
        <v>2201</v>
      </c>
      <c r="C157" s="15"/>
      <c r="D157" s="15"/>
      <c r="E157" s="20">
        <v>-146500</v>
      </c>
      <c r="F157" s="21">
        <v>-4616.8743000000004</v>
      </c>
      <c r="G157" s="22">
        <v>-4.9200000000000001E-2</v>
      </c>
      <c r="H157" s="41"/>
      <c r="I157" s="24"/>
      <c r="J157" s="5"/>
    </row>
    <row r="158" spans="1:10" ht="12.95" customHeight="1">
      <c r="A158" s="18" t="s">
        <v>1752</v>
      </c>
      <c r="B158" s="19" t="s">
        <v>1753</v>
      </c>
      <c r="C158" s="15"/>
      <c r="D158" s="15"/>
      <c r="E158" s="20">
        <v>-273350</v>
      </c>
      <c r="F158" s="21">
        <v>-4632.1890999999996</v>
      </c>
      <c r="G158" s="22">
        <v>-4.9399999999999999E-2</v>
      </c>
      <c r="H158" s="41"/>
      <c r="I158" s="24"/>
      <c r="J158" s="5"/>
    </row>
    <row r="159" spans="1:10" ht="12.95" customHeight="1">
      <c r="A159" s="5"/>
      <c r="B159" s="14" t="s">
        <v>171</v>
      </c>
      <c r="C159" s="15"/>
      <c r="D159" s="15"/>
      <c r="E159" s="15"/>
      <c r="F159" s="25">
        <v>-27528.739300000001</v>
      </c>
      <c r="G159" s="26">
        <v>-0.29339999999999999</v>
      </c>
      <c r="H159" s="27"/>
      <c r="I159" s="28"/>
      <c r="J159" s="5"/>
    </row>
    <row r="160" spans="1:10" ht="12.95" customHeight="1">
      <c r="A160" s="5"/>
      <c r="B160" s="29" t="s">
        <v>174</v>
      </c>
      <c r="C160" s="30"/>
      <c r="D160" s="2"/>
      <c r="E160" s="30"/>
      <c r="F160" s="25">
        <v>-27528.739300000001</v>
      </c>
      <c r="G160" s="26">
        <v>-0.29339999999999999</v>
      </c>
      <c r="H160" s="27"/>
      <c r="I160" s="28"/>
      <c r="J160" s="5"/>
    </row>
    <row r="161" spans="1:10" ht="12.95" customHeight="1">
      <c r="A161" s="5"/>
      <c r="B161" s="14" t="s">
        <v>162</v>
      </c>
      <c r="C161" s="15"/>
      <c r="D161" s="15"/>
      <c r="E161" s="15"/>
      <c r="F161" s="15"/>
      <c r="G161" s="15"/>
      <c r="H161" s="16"/>
      <c r="I161" s="17"/>
      <c r="J161" s="5"/>
    </row>
    <row r="162" spans="1:10" ht="12.95" customHeight="1">
      <c r="A162" s="5"/>
      <c r="B162" s="14" t="s">
        <v>163</v>
      </c>
      <c r="C162" s="15"/>
      <c r="D162" s="15"/>
      <c r="E162" s="15"/>
      <c r="F162" s="5"/>
      <c r="G162" s="16"/>
      <c r="H162" s="16"/>
      <c r="I162" s="17"/>
      <c r="J162" s="5"/>
    </row>
    <row r="163" spans="1:10" ht="12.95" customHeight="1">
      <c r="A163" s="18" t="s">
        <v>1020</v>
      </c>
      <c r="B163" s="19" t="s">
        <v>1021</v>
      </c>
      <c r="C163" s="15" t="s">
        <v>1022</v>
      </c>
      <c r="D163" s="15" t="s">
        <v>167</v>
      </c>
      <c r="E163" s="20">
        <v>6500000</v>
      </c>
      <c r="F163" s="21">
        <v>6628.3035</v>
      </c>
      <c r="G163" s="22">
        <v>7.0599999999999996E-2</v>
      </c>
      <c r="H163" s="23">
        <v>7.2255E-2</v>
      </c>
      <c r="I163" s="24"/>
      <c r="J163" s="5"/>
    </row>
    <row r="164" spans="1:10" ht="12.95" customHeight="1">
      <c r="A164" s="18" t="s">
        <v>1023</v>
      </c>
      <c r="B164" s="19" t="s">
        <v>1024</v>
      </c>
      <c r="C164" s="15" t="s">
        <v>1025</v>
      </c>
      <c r="D164" s="15" t="s">
        <v>167</v>
      </c>
      <c r="E164" s="20">
        <v>2500000</v>
      </c>
      <c r="F164" s="21">
        <v>2579.0075000000002</v>
      </c>
      <c r="G164" s="22">
        <v>2.75E-2</v>
      </c>
      <c r="H164" s="23">
        <v>7.2256000000000001E-2</v>
      </c>
      <c r="I164" s="24"/>
      <c r="J164" s="5"/>
    </row>
    <row r="165" spans="1:10" ht="12.95" customHeight="1">
      <c r="A165" s="18" t="s">
        <v>1764</v>
      </c>
      <c r="B165" s="19" t="s">
        <v>1765</v>
      </c>
      <c r="C165" s="15" t="s">
        <v>1766</v>
      </c>
      <c r="D165" s="15" t="s">
        <v>1032</v>
      </c>
      <c r="E165" s="20">
        <v>2500</v>
      </c>
      <c r="F165" s="21">
        <v>2491.6325000000002</v>
      </c>
      <c r="G165" s="22">
        <v>2.6599999999999999E-2</v>
      </c>
      <c r="H165" s="23">
        <v>8.9800000000000005E-2</v>
      </c>
      <c r="I165" s="24"/>
      <c r="J165" s="5"/>
    </row>
    <row r="166" spans="1:10" ht="12.95" customHeight="1">
      <c r="A166" s="18" t="s">
        <v>1029</v>
      </c>
      <c r="B166" s="19" t="s">
        <v>1030</v>
      </c>
      <c r="C166" s="15" t="s">
        <v>1031</v>
      </c>
      <c r="D166" s="15" t="s">
        <v>1032</v>
      </c>
      <c r="E166" s="20">
        <v>1700</v>
      </c>
      <c r="F166" s="21">
        <v>1721.8789999999999</v>
      </c>
      <c r="G166" s="22">
        <v>1.84E-2</v>
      </c>
      <c r="H166" s="23">
        <v>8.6124999999999993E-2</v>
      </c>
      <c r="I166" s="24"/>
      <c r="J166" s="5"/>
    </row>
    <row r="167" spans="1:10" ht="12.95" customHeight="1">
      <c r="A167" s="18" t="s">
        <v>1017</v>
      </c>
      <c r="B167" s="19" t="s">
        <v>1018</v>
      </c>
      <c r="C167" s="15" t="s">
        <v>1019</v>
      </c>
      <c r="D167" s="15" t="s">
        <v>167</v>
      </c>
      <c r="E167" s="20">
        <v>1500000</v>
      </c>
      <c r="F167" s="21">
        <v>1544.5709999999999</v>
      </c>
      <c r="G167" s="22">
        <v>1.6500000000000001E-2</v>
      </c>
      <c r="H167" s="23">
        <v>7.1819999999999995E-2</v>
      </c>
      <c r="I167" s="24"/>
      <c r="J167" s="5"/>
    </row>
    <row r="168" spans="1:10" ht="12.95" customHeight="1">
      <c r="A168" s="18" t="s">
        <v>1040</v>
      </c>
      <c r="B168" s="19" t="s">
        <v>1041</v>
      </c>
      <c r="C168" s="15" t="s">
        <v>1042</v>
      </c>
      <c r="D168" s="15" t="s">
        <v>1043</v>
      </c>
      <c r="E168" s="20">
        <v>1000</v>
      </c>
      <c r="F168" s="21">
        <v>996.78800000000001</v>
      </c>
      <c r="G168" s="22">
        <v>1.06E-2</v>
      </c>
      <c r="H168" s="23">
        <v>8.77E-2</v>
      </c>
      <c r="I168" s="24"/>
      <c r="J168" s="5"/>
    </row>
    <row r="169" spans="1:10" ht="12.95" customHeight="1">
      <c r="A169" s="18" t="s">
        <v>2370</v>
      </c>
      <c r="B169" s="19" t="s">
        <v>2371</v>
      </c>
      <c r="C169" s="15" t="s">
        <v>2372</v>
      </c>
      <c r="D169" s="15" t="s">
        <v>167</v>
      </c>
      <c r="E169" s="20">
        <v>948500</v>
      </c>
      <c r="F169" s="21">
        <v>991.07150000000001</v>
      </c>
      <c r="G169" s="22">
        <v>1.06E-2</v>
      </c>
      <c r="H169" s="23">
        <v>7.1304999999999993E-2</v>
      </c>
      <c r="I169" s="24"/>
      <c r="J169" s="5"/>
    </row>
    <row r="170" spans="1:10" ht="12.95" customHeight="1">
      <c r="A170" s="18" t="s">
        <v>1036</v>
      </c>
      <c r="B170" s="19" t="s">
        <v>1037</v>
      </c>
      <c r="C170" s="15" t="s">
        <v>1038</v>
      </c>
      <c r="D170" s="15" t="s">
        <v>1039</v>
      </c>
      <c r="E170" s="20">
        <v>500</v>
      </c>
      <c r="F170" s="21">
        <v>499.51</v>
      </c>
      <c r="G170" s="22">
        <v>5.3E-3</v>
      </c>
      <c r="H170" s="23">
        <v>0.10041</v>
      </c>
      <c r="I170" s="24"/>
      <c r="J170" s="5"/>
    </row>
    <row r="171" spans="1:10" ht="12.95" customHeight="1">
      <c r="A171" s="18" t="s">
        <v>1284</v>
      </c>
      <c r="B171" s="19" t="s">
        <v>1285</v>
      </c>
      <c r="C171" s="15" t="s">
        <v>1286</v>
      </c>
      <c r="D171" s="15" t="s">
        <v>167</v>
      </c>
      <c r="E171" s="20">
        <v>300000</v>
      </c>
      <c r="F171" s="21">
        <v>303.59249999999997</v>
      </c>
      <c r="G171" s="22">
        <v>3.2000000000000002E-3</v>
      </c>
      <c r="H171" s="23">
        <v>7.1867E-2</v>
      </c>
      <c r="I171" s="24"/>
      <c r="J171" s="5"/>
    </row>
    <row r="172" spans="1:10" ht="12.95" customHeight="1">
      <c r="A172" s="18" t="s">
        <v>2373</v>
      </c>
      <c r="B172" s="19" t="s">
        <v>2374</v>
      </c>
      <c r="C172" s="15" t="s">
        <v>2375</v>
      </c>
      <c r="D172" s="15" t="s">
        <v>190</v>
      </c>
      <c r="E172" s="20">
        <v>20</v>
      </c>
      <c r="F172" s="21">
        <v>201.26419999999999</v>
      </c>
      <c r="G172" s="22">
        <v>2.0999999999999999E-3</v>
      </c>
      <c r="H172" s="23">
        <v>7.5700000000000003E-2</v>
      </c>
      <c r="I172" s="24"/>
      <c r="J172" s="5"/>
    </row>
    <row r="173" spans="1:10" ht="12.95" customHeight="1">
      <c r="A173" s="18" t="s">
        <v>1047</v>
      </c>
      <c r="B173" s="19" t="s">
        <v>1048</v>
      </c>
      <c r="C173" s="15" t="s">
        <v>1049</v>
      </c>
      <c r="D173" s="15" t="s">
        <v>167</v>
      </c>
      <c r="E173" s="20">
        <v>200000</v>
      </c>
      <c r="F173" s="21">
        <v>187.39959999999999</v>
      </c>
      <c r="G173" s="22">
        <v>2E-3</v>
      </c>
      <c r="H173" s="23">
        <v>7.1896000000000002E-2</v>
      </c>
      <c r="I173" s="24"/>
      <c r="J173" s="5"/>
    </row>
    <row r="174" spans="1:10" ht="12.95" customHeight="1">
      <c r="A174" s="18" t="s">
        <v>1590</v>
      </c>
      <c r="B174" s="19" t="s">
        <v>1591</v>
      </c>
      <c r="C174" s="15" t="s">
        <v>1592</v>
      </c>
      <c r="D174" s="15" t="s">
        <v>190</v>
      </c>
      <c r="E174" s="20">
        <v>10</v>
      </c>
      <c r="F174" s="21">
        <v>102.9284</v>
      </c>
      <c r="G174" s="22">
        <v>1.1000000000000001E-3</v>
      </c>
      <c r="H174" s="23">
        <v>7.5200000000000003E-2</v>
      </c>
      <c r="I174" s="24"/>
      <c r="J174" s="5"/>
    </row>
    <row r="175" spans="1:10" ht="12.95" customHeight="1">
      <c r="A175" s="18" t="s">
        <v>2376</v>
      </c>
      <c r="B175" s="19" t="s">
        <v>2377</v>
      </c>
      <c r="C175" s="15" t="s">
        <v>2378</v>
      </c>
      <c r="D175" s="15" t="s">
        <v>167</v>
      </c>
      <c r="E175" s="20">
        <v>40800</v>
      </c>
      <c r="F175" s="21">
        <v>44.029699999999998</v>
      </c>
      <c r="G175" s="22">
        <v>5.0000000000000001E-4</v>
      </c>
      <c r="H175" s="23">
        <v>7.2119000000000003E-2</v>
      </c>
      <c r="I175" s="24"/>
      <c r="J175" s="5"/>
    </row>
    <row r="176" spans="1:10" ht="12.95" customHeight="1">
      <c r="A176" s="5"/>
      <c r="B176" s="14" t="s">
        <v>171</v>
      </c>
      <c r="C176" s="15"/>
      <c r="D176" s="15"/>
      <c r="E176" s="15"/>
      <c r="F176" s="25">
        <v>18291.9774</v>
      </c>
      <c r="G176" s="26">
        <v>0.19500000000000001</v>
      </c>
      <c r="H176" s="27"/>
      <c r="I176" s="28"/>
      <c r="J176" s="5"/>
    </row>
    <row r="177" spans="1:10" ht="12.95" customHeight="1">
      <c r="A177" s="5"/>
      <c r="B177" s="29" t="s">
        <v>172</v>
      </c>
      <c r="C177" s="2"/>
      <c r="D177" s="2"/>
      <c r="E177" s="2"/>
      <c r="F177" s="27" t="s">
        <v>173</v>
      </c>
      <c r="G177" s="27" t="s">
        <v>173</v>
      </c>
      <c r="H177" s="27"/>
      <c r="I177" s="28"/>
      <c r="J177" s="5"/>
    </row>
    <row r="178" spans="1:10" ht="12.95" customHeight="1">
      <c r="A178" s="5"/>
      <c r="B178" s="29" t="s">
        <v>171</v>
      </c>
      <c r="C178" s="2"/>
      <c r="D178" s="2"/>
      <c r="E178" s="2"/>
      <c r="F178" s="27" t="s">
        <v>173</v>
      </c>
      <c r="G178" s="27" t="s">
        <v>173</v>
      </c>
      <c r="H178" s="27"/>
      <c r="I178" s="28"/>
      <c r="J178" s="5"/>
    </row>
    <row r="179" spans="1:10" ht="12.95" customHeight="1">
      <c r="A179" s="5"/>
      <c r="B179" s="29" t="s">
        <v>174</v>
      </c>
      <c r="C179" s="30"/>
      <c r="D179" s="2"/>
      <c r="E179" s="30"/>
      <c r="F179" s="25">
        <v>18291.9774</v>
      </c>
      <c r="G179" s="26">
        <v>0.19500000000000001</v>
      </c>
      <c r="H179" s="27"/>
      <c r="I179" s="28"/>
      <c r="J179" s="5"/>
    </row>
    <row r="180" spans="1:10" ht="12.95" customHeight="1">
      <c r="A180" s="5"/>
      <c r="B180" s="14" t="s">
        <v>500</v>
      </c>
      <c r="C180" s="15"/>
      <c r="D180" s="15"/>
      <c r="E180" s="15"/>
      <c r="F180" s="15"/>
      <c r="G180" s="15"/>
      <c r="H180" s="16"/>
      <c r="I180" s="17"/>
      <c r="J180" s="5"/>
    </row>
    <row r="181" spans="1:10" ht="12.95" customHeight="1">
      <c r="A181" s="5"/>
      <c r="B181" s="14" t="s">
        <v>1805</v>
      </c>
      <c r="C181" s="15"/>
      <c r="D181" s="15"/>
      <c r="E181" s="15"/>
      <c r="F181" s="5"/>
      <c r="G181" s="16"/>
      <c r="H181" s="16"/>
      <c r="I181" s="17"/>
      <c r="J181" s="5"/>
    </row>
    <row r="182" spans="1:10" ht="12.95" customHeight="1">
      <c r="A182" s="18" t="s">
        <v>1806</v>
      </c>
      <c r="B182" s="19" t="s">
        <v>1807</v>
      </c>
      <c r="C182" s="15" t="s">
        <v>1808</v>
      </c>
      <c r="D182" s="15" t="s">
        <v>1296</v>
      </c>
      <c r="E182" s="20">
        <v>200</v>
      </c>
      <c r="F182" s="21">
        <v>992.92700000000002</v>
      </c>
      <c r="G182" s="22">
        <v>1.06E-2</v>
      </c>
      <c r="H182" s="23">
        <v>0.104001</v>
      </c>
      <c r="I182" s="24"/>
      <c r="J182" s="5"/>
    </row>
    <row r="183" spans="1:10" ht="12.95" customHeight="1">
      <c r="A183" s="5"/>
      <c r="B183" s="14" t="s">
        <v>171</v>
      </c>
      <c r="C183" s="15"/>
      <c r="D183" s="15"/>
      <c r="E183" s="15"/>
      <c r="F183" s="25">
        <v>992.92700000000002</v>
      </c>
      <c r="G183" s="26">
        <v>1.06E-2</v>
      </c>
      <c r="H183" s="27"/>
      <c r="I183" s="28"/>
      <c r="J183" s="5"/>
    </row>
    <row r="184" spans="1:10" ht="12.95" customHeight="1">
      <c r="A184" s="5"/>
      <c r="B184" s="14" t="s">
        <v>501</v>
      </c>
      <c r="C184" s="15"/>
      <c r="D184" s="15"/>
      <c r="E184" s="15"/>
      <c r="F184" s="5"/>
      <c r="G184" s="16"/>
      <c r="H184" s="16"/>
      <c r="I184" s="17"/>
      <c r="J184" s="5"/>
    </row>
    <row r="185" spans="1:10" ht="12.95" customHeight="1">
      <c r="A185" s="18" t="s">
        <v>2379</v>
      </c>
      <c r="B185" s="19" t="s">
        <v>2380</v>
      </c>
      <c r="C185" s="15" t="s">
        <v>2381</v>
      </c>
      <c r="D185" s="15" t="s">
        <v>167</v>
      </c>
      <c r="E185" s="20">
        <v>2500000</v>
      </c>
      <c r="F185" s="21">
        <v>2498.645</v>
      </c>
      <c r="G185" s="22">
        <v>2.6632373280534267E-2</v>
      </c>
      <c r="H185" s="23">
        <v>6.6013000000000002E-2</v>
      </c>
      <c r="I185" s="24"/>
      <c r="J185" s="5"/>
    </row>
    <row r="186" spans="1:10" ht="12.95" customHeight="1">
      <c r="A186" s="18" t="s">
        <v>502</v>
      </c>
      <c r="B186" s="19" t="s">
        <v>503</v>
      </c>
      <c r="C186" s="15" t="s">
        <v>504</v>
      </c>
      <c r="D186" s="15" t="s">
        <v>167</v>
      </c>
      <c r="E186" s="20">
        <v>1500000</v>
      </c>
      <c r="F186" s="21">
        <v>1495.1144999999999</v>
      </c>
      <c r="G186" s="22">
        <v>1.5936016305293208E-2</v>
      </c>
      <c r="H186" s="23">
        <v>6.6270999999999997E-2</v>
      </c>
      <c r="I186" s="24"/>
      <c r="J186" s="5"/>
    </row>
    <row r="187" spans="1:10" ht="12.95" customHeight="1">
      <c r="A187" s="18" t="s">
        <v>2382</v>
      </c>
      <c r="B187" s="19" t="s">
        <v>2383</v>
      </c>
      <c r="C187" s="15" t="s">
        <v>2384</v>
      </c>
      <c r="D187" s="15" t="s">
        <v>167</v>
      </c>
      <c r="E187" s="20">
        <v>1000000</v>
      </c>
      <c r="F187" s="21">
        <v>998.19500000000005</v>
      </c>
      <c r="G187" s="22">
        <v>1.06394873408439E-2</v>
      </c>
      <c r="H187" s="23">
        <v>6.6000000000000003E-2</v>
      </c>
      <c r="I187" s="24"/>
      <c r="J187" s="5"/>
    </row>
    <row r="188" spans="1:10" ht="12.95" customHeight="1">
      <c r="A188" s="18" t="s">
        <v>1809</v>
      </c>
      <c r="B188" s="19" t="s">
        <v>1810</v>
      </c>
      <c r="C188" s="15" t="s">
        <v>1811</v>
      </c>
      <c r="D188" s="15" t="s">
        <v>167</v>
      </c>
      <c r="E188" s="20">
        <v>1000000</v>
      </c>
      <c r="F188" s="21">
        <v>998.19500000000005</v>
      </c>
      <c r="G188" s="22">
        <v>1.06394873408439E-2</v>
      </c>
      <c r="H188" s="23">
        <v>6.6000000000000003E-2</v>
      </c>
      <c r="I188" s="24"/>
      <c r="J188" s="5"/>
    </row>
    <row r="189" spans="1:10" ht="12.95" customHeight="1">
      <c r="A189" s="5"/>
      <c r="B189" s="14" t="s">
        <v>171</v>
      </c>
      <c r="C189" s="15"/>
      <c r="D189" s="15"/>
      <c r="E189" s="15"/>
      <c r="F189" s="25">
        <v>5990.1494999999995</v>
      </c>
      <c r="G189" s="26">
        <v>6.3847364267515277E-2</v>
      </c>
      <c r="H189" s="27"/>
      <c r="I189" s="28"/>
      <c r="J189" s="5"/>
    </row>
    <row r="190" spans="1:10" ht="12.95" customHeight="1">
      <c r="A190" s="5"/>
      <c r="B190" s="29" t="s">
        <v>174</v>
      </c>
      <c r="C190" s="30"/>
      <c r="D190" s="2"/>
      <c r="E190" s="30"/>
      <c r="F190" s="25">
        <v>6983.0764999999992</v>
      </c>
      <c r="G190" s="26">
        <v>7.4447364267515276E-2</v>
      </c>
      <c r="H190" s="27"/>
      <c r="I190" s="28"/>
      <c r="J190" s="5"/>
    </row>
    <row r="191" spans="1:10" ht="12.95" customHeight="1">
      <c r="A191" s="5"/>
      <c r="B191" s="14" t="s">
        <v>175</v>
      </c>
      <c r="C191" s="15"/>
      <c r="D191" s="15"/>
      <c r="E191" s="15"/>
      <c r="F191" s="15"/>
      <c r="G191" s="15"/>
      <c r="H191" s="16"/>
      <c r="I191" s="17"/>
      <c r="J191" s="5"/>
    </row>
    <row r="192" spans="1:10" ht="12.95" customHeight="1">
      <c r="A192" s="18" t="s">
        <v>176</v>
      </c>
      <c r="B192" s="19" t="s">
        <v>177</v>
      </c>
      <c r="C192" s="15"/>
      <c r="D192" s="15"/>
      <c r="E192" s="20"/>
      <c r="F192" s="21">
        <v>2214.04</v>
      </c>
      <c r="G192" s="22">
        <v>2.3599999999999999E-2</v>
      </c>
      <c r="H192" s="23">
        <v>6.724077495149508E-2</v>
      </c>
      <c r="I192" s="24"/>
      <c r="J192" s="5"/>
    </row>
    <row r="193" spans="1:10" ht="12.95" customHeight="1">
      <c r="A193" s="5"/>
      <c r="B193" s="14" t="s">
        <v>171</v>
      </c>
      <c r="C193" s="15"/>
      <c r="D193" s="15"/>
      <c r="E193" s="15"/>
      <c r="F193" s="25">
        <v>2214.04</v>
      </c>
      <c r="G193" s="26">
        <v>2.3599999999999999E-2</v>
      </c>
      <c r="H193" s="27"/>
      <c r="I193" s="28"/>
      <c r="J193" s="5"/>
    </row>
    <row r="194" spans="1:10" ht="12.95" customHeight="1">
      <c r="A194" s="5"/>
      <c r="B194" s="29" t="s">
        <v>174</v>
      </c>
      <c r="C194" s="30"/>
      <c r="D194" s="2"/>
      <c r="E194" s="30"/>
      <c r="F194" s="25">
        <v>2214.04</v>
      </c>
      <c r="G194" s="26">
        <v>2.3599999999999999E-2</v>
      </c>
      <c r="H194" s="27"/>
      <c r="I194" s="28"/>
      <c r="J194" s="5"/>
    </row>
    <row r="195" spans="1:10" ht="12.95" customHeight="1">
      <c r="A195" s="5"/>
      <c r="B195" s="29" t="s">
        <v>178</v>
      </c>
      <c r="C195" s="15"/>
      <c r="D195" s="2"/>
      <c r="E195" s="15"/>
      <c r="F195" s="31">
        <v>29063.996004300006</v>
      </c>
      <c r="G195" s="26">
        <v>0.3097851798116476</v>
      </c>
      <c r="H195" s="27"/>
      <c r="I195" s="28"/>
      <c r="J195" s="5"/>
    </row>
    <row r="196" spans="1:10" ht="12.95" customHeight="1">
      <c r="A196" s="5"/>
      <c r="B196" s="32" t="s">
        <v>179</v>
      </c>
      <c r="C196" s="33"/>
      <c r="D196" s="33"/>
      <c r="E196" s="33"/>
      <c r="F196" s="34">
        <v>93819.839999999997</v>
      </c>
      <c r="G196" s="35">
        <v>1</v>
      </c>
      <c r="H196" s="36"/>
      <c r="I196" s="37"/>
      <c r="J196" s="5"/>
    </row>
    <row r="197" spans="1:10" ht="12.95" customHeight="1">
      <c r="A197" s="5"/>
      <c r="B197" s="7"/>
      <c r="C197" s="5"/>
      <c r="D197" s="5"/>
      <c r="E197" s="5"/>
      <c r="F197" s="5"/>
      <c r="G197" s="5"/>
      <c r="H197" s="5"/>
      <c r="I197" s="5"/>
      <c r="J197" s="5"/>
    </row>
    <row r="198" spans="1:10" ht="12.95" customHeight="1">
      <c r="A198" s="5"/>
      <c r="B198" s="4" t="s">
        <v>180</v>
      </c>
      <c r="C198" s="5"/>
      <c r="D198" s="5"/>
      <c r="E198" s="5"/>
      <c r="F198" s="5"/>
      <c r="G198" s="5"/>
      <c r="H198" s="5"/>
      <c r="I198" s="5"/>
      <c r="J198" s="5"/>
    </row>
    <row r="199" spans="1:10" ht="12.95" customHeight="1">
      <c r="A199" s="5"/>
      <c r="B199" s="4" t="s">
        <v>227</v>
      </c>
      <c r="C199" s="5"/>
      <c r="D199" s="5"/>
      <c r="E199" s="5"/>
      <c r="F199" s="5"/>
      <c r="G199" s="5"/>
      <c r="H199" s="5"/>
      <c r="I199" s="5"/>
      <c r="J199" s="5"/>
    </row>
    <row r="200" spans="1:10" ht="12.95" customHeight="1">
      <c r="A200" s="5"/>
      <c r="B200" s="4" t="s">
        <v>181</v>
      </c>
      <c r="C200" s="5"/>
      <c r="D200" s="5"/>
      <c r="E200" s="5"/>
      <c r="F200" s="5"/>
      <c r="G200" s="5"/>
      <c r="H200" s="5"/>
      <c r="I200" s="5"/>
      <c r="J200" s="5"/>
    </row>
    <row r="201" spans="1:10" ht="26.1" customHeight="1">
      <c r="A201" s="5"/>
      <c r="B201" s="87" t="s">
        <v>182</v>
      </c>
      <c r="C201" s="87"/>
      <c r="D201" s="87"/>
      <c r="E201" s="87"/>
      <c r="F201" s="87"/>
      <c r="G201" s="87"/>
      <c r="H201" s="87"/>
      <c r="I201" s="87"/>
      <c r="J201" s="5"/>
    </row>
    <row r="202" spans="1:10" ht="12.95" customHeight="1">
      <c r="A202" s="5"/>
      <c r="B202" s="88"/>
      <c r="C202" s="88"/>
      <c r="D202" s="88"/>
      <c r="E202" s="88"/>
      <c r="F202" s="88"/>
      <c r="G202" s="88"/>
      <c r="H202" s="88"/>
      <c r="I202" s="88"/>
      <c r="J202" s="5"/>
    </row>
    <row r="203" spans="1:10" ht="12.95" customHeight="1">
      <c r="A203" s="44"/>
      <c r="B203" s="83"/>
      <c r="C203" s="83"/>
      <c r="D203" s="83"/>
      <c r="E203" s="83"/>
      <c r="F203" s="83"/>
      <c r="G203" s="83"/>
      <c r="H203" s="83"/>
      <c r="I203" s="83"/>
      <c r="J203" s="44"/>
    </row>
    <row r="204" spans="1:10" ht="12.95" customHeight="1">
      <c r="A204" s="44"/>
      <c r="B204" s="4"/>
      <c r="C204" s="4"/>
      <c r="D204" s="4"/>
      <c r="E204" s="4"/>
      <c r="F204" s="4"/>
      <c r="G204" s="4"/>
      <c r="H204" s="4"/>
      <c r="I204" s="4"/>
      <c r="J204" s="44"/>
    </row>
    <row r="205" spans="1:10" ht="12.95" customHeight="1">
      <c r="A205" s="5"/>
      <c r="B205" s="87"/>
      <c r="C205" s="87"/>
      <c r="D205" s="87"/>
      <c r="E205" s="87"/>
      <c r="F205" s="87"/>
      <c r="G205" s="87"/>
      <c r="H205" s="87"/>
      <c r="I205" s="87"/>
      <c r="J205" s="5"/>
    </row>
    <row r="206" spans="1:10" ht="12.95" customHeight="1">
      <c r="A206" s="5"/>
      <c r="B206" s="5"/>
      <c r="C206" s="89" t="s">
        <v>2385</v>
      </c>
      <c r="D206" s="89"/>
      <c r="E206" s="89"/>
      <c r="F206" s="89"/>
      <c r="G206" s="5"/>
      <c r="H206" s="5"/>
      <c r="I206" s="5"/>
      <c r="J206" s="5"/>
    </row>
    <row r="207" spans="1:10" ht="12.95" customHeight="1">
      <c r="A207" s="5"/>
      <c r="B207" s="38" t="s">
        <v>184</v>
      </c>
      <c r="C207" s="89" t="s">
        <v>185</v>
      </c>
      <c r="D207" s="89"/>
      <c r="E207" s="89"/>
      <c r="F207" s="89"/>
      <c r="G207" s="5"/>
      <c r="H207" s="5"/>
      <c r="I207" s="5"/>
      <c r="J207" s="5"/>
    </row>
    <row r="208" spans="1:10" ht="120.95" customHeight="1">
      <c r="A208" s="5"/>
      <c r="B208" s="39"/>
      <c r="C208" s="86"/>
      <c r="D208" s="86"/>
      <c r="E208" s="5"/>
      <c r="F208" s="5"/>
      <c r="G208" s="5"/>
      <c r="H208" s="5"/>
      <c r="I208" s="5"/>
      <c r="J208" s="5"/>
    </row>
  </sheetData>
  <mergeCells count="6">
    <mergeCell ref="C208:D208"/>
    <mergeCell ref="B201:I201"/>
    <mergeCell ref="B202:I202"/>
    <mergeCell ref="B205:I205"/>
    <mergeCell ref="C206:F206"/>
    <mergeCell ref="C207:F207"/>
  </mergeCells>
  <hyperlinks>
    <hyperlink ref="A1" location="AxisEquitySaverFund" display="AXISESF" xr:uid="{00000000-0004-0000-1700-000000000000}"/>
    <hyperlink ref="B1" location="AxisEquitySaverFund" display="Axis Equity Saver Fund" xr:uid="{00000000-0004-0000-1700-000001000000}"/>
  </hyperlinks>
  <pageMargins left="0" right="0" top="0" bottom="0"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outlinePr summaryBelow="0"/>
  </sheetPr>
  <dimension ref="A1:K127"/>
  <sheetViews>
    <sheetView topLeftCell="A96"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9.5703125" bestFit="1" customWidth="1"/>
    <col min="11" max="11" width="163.7109375" customWidth="1"/>
  </cols>
  <sheetData>
    <row r="1" spans="1:11" ht="15.95" customHeight="1">
      <c r="A1" s="3" t="s">
        <v>49</v>
      </c>
      <c r="B1" s="4" t="s">
        <v>50</v>
      </c>
      <c r="C1" s="5"/>
      <c r="D1" s="5"/>
      <c r="E1" s="5"/>
      <c r="F1" s="5"/>
      <c r="G1" s="5"/>
      <c r="H1" s="5"/>
      <c r="I1" s="5"/>
      <c r="J1" s="5"/>
    </row>
    <row r="2" spans="1:11" ht="12.95" customHeight="1">
      <c r="A2" s="5"/>
      <c r="B2" s="6"/>
      <c r="C2" s="5"/>
      <c r="D2" s="5"/>
      <c r="E2" s="5"/>
      <c r="F2" s="5"/>
      <c r="G2" s="5"/>
      <c r="H2" s="5"/>
      <c r="I2" s="5"/>
      <c r="J2" s="5"/>
    </row>
    <row r="3" spans="1:11" ht="12.95" customHeight="1" thickBot="1">
      <c r="A3" s="7" t="s">
        <v>151</v>
      </c>
      <c r="B3" s="8" t="s">
        <v>152</v>
      </c>
      <c r="C3" s="5"/>
      <c r="D3" s="5"/>
      <c r="E3" s="5"/>
      <c r="F3" s="5"/>
      <c r="G3" s="5"/>
      <c r="H3" s="5"/>
      <c r="I3" s="5"/>
      <c r="J3" s="5"/>
    </row>
    <row r="4" spans="1:11" ht="27.95" customHeight="1">
      <c r="A4" s="5"/>
      <c r="B4" s="9" t="s">
        <v>153</v>
      </c>
      <c r="C4" s="10" t="s">
        <v>154</v>
      </c>
      <c r="D4" s="11" t="s">
        <v>258</v>
      </c>
      <c r="E4" s="11" t="s">
        <v>156</v>
      </c>
      <c r="F4" s="11" t="s">
        <v>157</v>
      </c>
      <c r="G4" s="11" t="s">
        <v>158</v>
      </c>
      <c r="H4" s="11" t="s">
        <v>159</v>
      </c>
      <c r="I4" s="12" t="s">
        <v>160</v>
      </c>
      <c r="J4" s="71" t="s">
        <v>4429</v>
      </c>
      <c r="K4" s="72" t="s">
        <v>4430</v>
      </c>
    </row>
    <row r="5" spans="1:11" ht="12.95" customHeight="1">
      <c r="A5" s="5"/>
      <c r="B5" s="14" t="s">
        <v>259</v>
      </c>
      <c r="C5" s="15"/>
      <c r="D5" s="15"/>
      <c r="E5" s="15"/>
      <c r="F5" s="15"/>
      <c r="G5" s="15"/>
      <c r="H5" s="16"/>
      <c r="I5" s="17"/>
      <c r="J5" s="73"/>
      <c r="K5" s="74"/>
    </row>
    <row r="6" spans="1:11" ht="12.95" customHeight="1">
      <c r="A6" s="5"/>
      <c r="B6" s="14" t="s">
        <v>260</v>
      </c>
      <c r="C6" s="15"/>
      <c r="D6" s="15"/>
      <c r="E6" s="15"/>
      <c r="F6" s="5"/>
      <c r="G6" s="16"/>
      <c r="H6" s="16"/>
      <c r="I6" s="17"/>
      <c r="J6" s="73"/>
      <c r="K6" s="74"/>
    </row>
    <row r="7" spans="1:11" ht="12.95" customHeight="1">
      <c r="A7" s="18" t="s">
        <v>265</v>
      </c>
      <c r="B7" s="19" t="s">
        <v>266</v>
      </c>
      <c r="C7" s="15" t="s">
        <v>267</v>
      </c>
      <c r="D7" s="15" t="s">
        <v>264</v>
      </c>
      <c r="E7" s="20">
        <v>600000</v>
      </c>
      <c r="F7" s="21">
        <v>7197.6</v>
      </c>
      <c r="G7" s="22">
        <v>5.1799999999999999E-2</v>
      </c>
      <c r="H7" s="41"/>
      <c r="I7" s="24"/>
      <c r="J7" s="73">
        <v>68</v>
      </c>
      <c r="K7" s="74" t="s">
        <v>4434</v>
      </c>
    </row>
    <row r="8" spans="1:11" ht="12.95" customHeight="1">
      <c r="A8" s="18" t="s">
        <v>308</v>
      </c>
      <c r="B8" s="19" t="s">
        <v>309</v>
      </c>
      <c r="C8" s="15" t="s">
        <v>310</v>
      </c>
      <c r="D8" s="15" t="s">
        <v>275</v>
      </c>
      <c r="E8" s="20">
        <v>410000</v>
      </c>
      <c r="F8" s="21">
        <v>6423.6750000000002</v>
      </c>
      <c r="G8" s="22">
        <v>4.6199999999999998E-2</v>
      </c>
      <c r="H8" s="41"/>
      <c r="I8" s="24"/>
      <c r="J8" s="73">
        <v>77</v>
      </c>
      <c r="K8" s="74" t="s">
        <v>4435</v>
      </c>
    </row>
    <row r="9" spans="1:11" ht="12.95" customHeight="1">
      <c r="A9" s="18" t="s">
        <v>857</v>
      </c>
      <c r="B9" s="19" t="s">
        <v>858</v>
      </c>
      <c r="C9" s="15" t="s">
        <v>859</v>
      </c>
      <c r="D9" s="15" t="s">
        <v>860</v>
      </c>
      <c r="E9" s="20">
        <v>109969</v>
      </c>
      <c r="F9" s="21">
        <v>6026.1361999999999</v>
      </c>
      <c r="G9" s="22">
        <v>4.3299999999999998E-2</v>
      </c>
      <c r="H9" s="41"/>
      <c r="I9" s="24"/>
      <c r="J9" s="73">
        <v>59</v>
      </c>
      <c r="K9" s="74" t="s">
        <v>4436</v>
      </c>
    </row>
    <row r="10" spans="1:11" ht="12.95" customHeight="1">
      <c r="A10" s="18" t="s">
        <v>261</v>
      </c>
      <c r="B10" s="19" t="s">
        <v>262</v>
      </c>
      <c r="C10" s="15" t="s">
        <v>263</v>
      </c>
      <c r="D10" s="15" t="s">
        <v>264</v>
      </c>
      <c r="E10" s="20">
        <v>347724</v>
      </c>
      <c r="F10" s="21">
        <v>5854.9767000000002</v>
      </c>
      <c r="G10" s="22">
        <v>4.2099999999999999E-2</v>
      </c>
      <c r="H10" s="41"/>
      <c r="I10" s="24"/>
      <c r="J10" s="73">
        <v>71</v>
      </c>
      <c r="K10" s="74" t="s">
        <v>4437</v>
      </c>
    </row>
    <row r="11" spans="1:11" ht="12.95" customHeight="1">
      <c r="A11" s="18" t="s">
        <v>283</v>
      </c>
      <c r="B11" s="19" t="s">
        <v>284</v>
      </c>
      <c r="C11" s="15" t="s">
        <v>285</v>
      </c>
      <c r="D11" s="15" t="s">
        <v>286</v>
      </c>
      <c r="E11" s="20">
        <v>352000</v>
      </c>
      <c r="F11" s="21">
        <v>5083.0559999999996</v>
      </c>
      <c r="G11" s="22">
        <v>3.6600000000000001E-2</v>
      </c>
      <c r="H11" s="41"/>
      <c r="I11" s="24"/>
      <c r="J11" s="73">
        <v>64</v>
      </c>
      <c r="K11" s="74" t="s">
        <v>4438</v>
      </c>
    </row>
    <row r="12" spans="1:11" ht="12.95" customHeight="1">
      <c r="A12" s="18" t="s">
        <v>2386</v>
      </c>
      <c r="B12" s="19" t="s">
        <v>2387</v>
      </c>
      <c r="C12" s="15" t="s">
        <v>2388</v>
      </c>
      <c r="D12" s="15" t="s">
        <v>408</v>
      </c>
      <c r="E12" s="20">
        <v>337677</v>
      </c>
      <c r="F12" s="21">
        <v>5059.7521999999999</v>
      </c>
      <c r="G12" s="22">
        <v>3.6400000000000002E-2</v>
      </c>
      <c r="H12" s="41"/>
      <c r="I12" s="24"/>
      <c r="J12" s="73">
        <v>57</v>
      </c>
      <c r="K12" s="74" t="s">
        <v>4439</v>
      </c>
    </row>
    <row r="13" spans="1:11" ht="12.95" customHeight="1">
      <c r="A13" s="18" t="s">
        <v>272</v>
      </c>
      <c r="B13" s="19" t="s">
        <v>273</v>
      </c>
      <c r="C13" s="15" t="s">
        <v>274</v>
      </c>
      <c r="D13" s="15" t="s">
        <v>275</v>
      </c>
      <c r="E13" s="20">
        <v>120508</v>
      </c>
      <c r="F13" s="21">
        <v>4704.8131000000003</v>
      </c>
      <c r="G13" s="22">
        <v>3.3799999999999997E-2</v>
      </c>
      <c r="H13" s="41"/>
      <c r="I13" s="24"/>
      <c r="J13" s="73">
        <v>75</v>
      </c>
      <c r="K13" s="74" t="s">
        <v>4440</v>
      </c>
    </row>
    <row r="14" spans="1:11" ht="12.95" customHeight="1">
      <c r="A14" s="18" t="s">
        <v>427</v>
      </c>
      <c r="B14" s="19" t="s">
        <v>428</v>
      </c>
      <c r="C14" s="15" t="s">
        <v>429</v>
      </c>
      <c r="D14" s="15" t="s">
        <v>346</v>
      </c>
      <c r="E14" s="20">
        <v>155263</v>
      </c>
      <c r="F14" s="21">
        <v>4450.8468000000003</v>
      </c>
      <c r="G14" s="22">
        <v>3.2000000000000001E-2</v>
      </c>
      <c r="H14" s="41"/>
      <c r="I14" s="24"/>
      <c r="J14" s="73">
        <v>63</v>
      </c>
      <c r="K14" s="74" t="s">
        <v>4441</v>
      </c>
    </row>
    <row r="15" spans="1:11" ht="28.5" customHeight="1">
      <c r="A15" s="18" t="s">
        <v>1935</v>
      </c>
      <c r="B15" s="19" t="s">
        <v>1936</v>
      </c>
      <c r="C15" s="15" t="s">
        <v>1937</v>
      </c>
      <c r="D15" s="15" t="s">
        <v>412</v>
      </c>
      <c r="E15" s="20">
        <v>44436</v>
      </c>
      <c r="F15" s="21">
        <v>3773.0162999999998</v>
      </c>
      <c r="G15" s="22">
        <v>2.7099999999999999E-2</v>
      </c>
      <c r="H15" s="41"/>
      <c r="I15" s="24"/>
      <c r="J15" s="73">
        <v>57</v>
      </c>
      <c r="K15" s="85" t="s">
        <v>4442</v>
      </c>
    </row>
    <row r="16" spans="1:11" ht="12.95" customHeight="1">
      <c r="A16" s="18" t="s">
        <v>304</v>
      </c>
      <c r="B16" s="19" t="s">
        <v>305</v>
      </c>
      <c r="C16" s="15" t="s">
        <v>306</v>
      </c>
      <c r="D16" s="15" t="s">
        <v>307</v>
      </c>
      <c r="E16" s="20">
        <v>80827</v>
      </c>
      <c r="F16" s="21">
        <v>3417.5675999999999</v>
      </c>
      <c r="G16" s="22">
        <v>2.46E-2</v>
      </c>
      <c r="H16" s="41"/>
      <c r="I16" s="24"/>
      <c r="J16" s="73">
        <v>55</v>
      </c>
      <c r="K16" s="74" t="s">
        <v>4443</v>
      </c>
    </row>
    <row r="17" spans="1:11" ht="12.95" customHeight="1">
      <c r="A17" s="18" t="s">
        <v>343</v>
      </c>
      <c r="B17" s="19" t="s">
        <v>344</v>
      </c>
      <c r="C17" s="15" t="s">
        <v>345</v>
      </c>
      <c r="D17" s="15" t="s">
        <v>346</v>
      </c>
      <c r="E17" s="20">
        <v>301180</v>
      </c>
      <c r="F17" s="21">
        <v>2980.9290999999998</v>
      </c>
      <c r="G17" s="22">
        <v>2.1399999999999999E-2</v>
      </c>
      <c r="H17" s="41"/>
      <c r="I17" s="24"/>
      <c r="J17" s="73">
        <v>63</v>
      </c>
      <c r="K17" s="74" t="s">
        <v>4444</v>
      </c>
    </row>
    <row r="18" spans="1:11" ht="12.95" customHeight="1">
      <c r="A18" s="18" t="s">
        <v>930</v>
      </c>
      <c r="B18" s="19" t="s">
        <v>931</v>
      </c>
      <c r="C18" s="15" t="s">
        <v>932</v>
      </c>
      <c r="D18" s="15" t="s">
        <v>282</v>
      </c>
      <c r="E18" s="20">
        <v>202103</v>
      </c>
      <c r="F18" s="21">
        <v>2876.9362000000001</v>
      </c>
      <c r="G18" s="22">
        <v>2.07E-2</v>
      </c>
      <c r="H18" s="41"/>
      <c r="I18" s="24"/>
      <c r="J18" s="73">
        <v>60</v>
      </c>
      <c r="K18" s="74" t="s">
        <v>4445</v>
      </c>
    </row>
    <row r="19" spans="1:11" ht="12.95" customHeight="1">
      <c r="A19" s="18" t="s">
        <v>339</v>
      </c>
      <c r="B19" s="19" t="s">
        <v>340</v>
      </c>
      <c r="C19" s="15" t="s">
        <v>341</v>
      </c>
      <c r="D19" s="15" t="s">
        <v>342</v>
      </c>
      <c r="E19" s="20">
        <v>75000</v>
      </c>
      <c r="F19" s="21">
        <v>2661.3375000000001</v>
      </c>
      <c r="G19" s="22">
        <v>1.9099999999999999E-2</v>
      </c>
      <c r="H19" s="41"/>
      <c r="I19" s="24"/>
      <c r="J19" s="73">
        <v>61</v>
      </c>
      <c r="K19" s="74" t="s">
        <v>4446</v>
      </c>
    </row>
    <row r="20" spans="1:11" ht="12.95" customHeight="1">
      <c r="A20" s="18" t="s">
        <v>405</v>
      </c>
      <c r="B20" s="19" t="s">
        <v>406</v>
      </c>
      <c r="C20" s="15" t="s">
        <v>407</v>
      </c>
      <c r="D20" s="15" t="s">
        <v>408</v>
      </c>
      <c r="E20" s="20">
        <v>800000</v>
      </c>
      <c r="F20" s="21">
        <v>2647.6</v>
      </c>
      <c r="G20" s="22">
        <v>1.9E-2</v>
      </c>
      <c r="H20" s="41"/>
      <c r="I20" s="24"/>
      <c r="J20" s="73">
        <v>56</v>
      </c>
      <c r="K20" s="74" t="s">
        <v>4447</v>
      </c>
    </row>
    <row r="21" spans="1:11" ht="12.95" customHeight="1">
      <c r="A21" s="18" t="s">
        <v>329</v>
      </c>
      <c r="B21" s="19" t="s">
        <v>330</v>
      </c>
      <c r="C21" s="15" t="s">
        <v>331</v>
      </c>
      <c r="D21" s="15" t="s">
        <v>275</v>
      </c>
      <c r="E21" s="20">
        <v>175683</v>
      </c>
      <c r="F21" s="21">
        <v>2512.8818000000001</v>
      </c>
      <c r="G21" s="22">
        <v>1.8100000000000002E-2</v>
      </c>
      <c r="H21" s="41"/>
      <c r="I21" s="24"/>
      <c r="J21" s="73">
        <v>76</v>
      </c>
      <c r="K21" s="74" t="s">
        <v>4448</v>
      </c>
    </row>
    <row r="22" spans="1:11" ht="12.95" customHeight="1">
      <c r="A22" s="18" t="s">
        <v>2347</v>
      </c>
      <c r="B22" s="19" t="s">
        <v>2348</v>
      </c>
      <c r="C22" s="15" t="s">
        <v>2349</v>
      </c>
      <c r="D22" s="15" t="s">
        <v>275</v>
      </c>
      <c r="E22" s="20">
        <v>475000</v>
      </c>
      <c r="F22" s="21">
        <v>2445.5374999999999</v>
      </c>
      <c r="G22" s="22">
        <v>1.7600000000000001E-2</v>
      </c>
      <c r="H22" s="41"/>
      <c r="I22" s="24"/>
      <c r="J22" s="73">
        <v>74</v>
      </c>
      <c r="K22" s="74" t="s">
        <v>4449</v>
      </c>
    </row>
    <row r="23" spans="1:11" ht="12.95" customHeight="1">
      <c r="A23" s="18" t="s">
        <v>818</v>
      </c>
      <c r="B23" s="19" t="s">
        <v>819</v>
      </c>
      <c r="C23" s="15" t="s">
        <v>820</v>
      </c>
      <c r="D23" s="15" t="s">
        <v>282</v>
      </c>
      <c r="E23" s="20">
        <v>33056</v>
      </c>
      <c r="F23" s="21">
        <v>2352.1161999999999</v>
      </c>
      <c r="G23" s="22">
        <v>1.6899999999999998E-2</v>
      </c>
      <c r="H23" s="41"/>
      <c r="I23" s="24"/>
      <c r="J23" s="73">
        <v>65</v>
      </c>
      <c r="K23" s="74" t="s">
        <v>4450</v>
      </c>
    </row>
    <row r="24" spans="1:11" ht="12.95" customHeight="1">
      <c r="A24" s="18" t="s">
        <v>861</v>
      </c>
      <c r="B24" s="19" t="s">
        <v>862</v>
      </c>
      <c r="C24" s="15" t="s">
        <v>863</v>
      </c>
      <c r="D24" s="15" t="s">
        <v>860</v>
      </c>
      <c r="E24" s="20">
        <v>1152911</v>
      </c>
      <c r="F24" s="21">
        <v>2312.2782999999999</v>
      </c>
      <c r="G24" s="22">
        <v>1.66E-2</v>
      </c>
      <c r="H24" s="41"/>
      <c r="I24" s="24"/>
      <c r="J24" s="73">
        <v>59</v>
      </c>
      <c r="K24" s="74" t="s">
        <v>4451</v>
      </c>
    </row>
    <row r="25" spans="1:11" ht="12.95" customHeight="1">
      <c r="A25" s="18" t="s">
        <v>1627</v>
      </c>
      <c r="B25" s="19" t="s">
        <v>1628</v>
      </c>
      <c r="C25" s="15" t="s">
        <v>1629</v>
      </c>
      <c r="D25" s="15" t="s">
        <v>426</v>
      </c>
      <c r="E25" s="20">
        <v>140000</v>
      </c>
      <c r="F25" s="21">
        <v>2073.12</v>
      </c>
      <c r="G25" s="22">
        <v>1.49E-2</v>
      </c>
      <c r="H25" s="41"/>
      <c r="I25" s="24"/>
      <c r="J25" s="73">
        <v>69</v>
      </c>
      <c r="K25" s="74" t="s">
        <v>4452</v>
      </c>
    </row>
    <row r="26" spans="1:11" ht="12.95" customHeight="1">
      <c r="A26" s="18" t="s">
        <v>276</v>
      </c>
      <c r="B26" s="19" t="s">
        <v>277</v>
      </c>
      <c r="C26" s="15" t="s">
        <v>278</v>
      </c>
      <c r="D26" s="15" t="s">
        <v>264</v>
      </c>
      <c r="E26" s="20">
        <v>230000</v>
      </c>
      <c r="F26" s="21">
        <v>1952.585</v>
      </c>
      <c r="G26" s="22">
        <v>1.4E-2</v>
      </c>
      <c r="H26" s="41"/>
      <c r="I26" s="24"/>
      <c r="J26" s="73">
        <v>65</v>
      </c>
      <c r="K26" s="74" t="s">
        <v>4453</v>
      </c>
    </row>
    <row r="27" spans="1:11" ht="12.95" customHeight="1">
      <c r="A27" s="18" t="s">
        <v>905</v>
      </c>
      <c r="B27" s="19" t="s">
        <v>906</v>
      </c>
      <c r="C27" s="15" t="s">
        <v>907</v>
      </c>
      <c r="D27" s="15" t="s">
        <v>380</v>
      </c>
      <c r="E27" s="20">
        <v>67705</v>
      </c>
      <c r="F27" s="21">
        <v>1924.9547</v>
      </c>
      <c r="G27" s="22">
        <v>1.38E-2</v>
      </c>
      <c r="H27" s="41"/>
      <c r="I27" s="24"/>
      <c r="J27" s="73">
        <v>62</v>
      </c>
      <c r="K27" s="74" t="s">
        <v>4454</v>
      </c>
    </row>
    <row r="28" spans="1:11" ht="12.95" customHeight="1">
      <c r="A28" s="18" t="s">
        <v>834</v>
      </c>
      <c r="B28" s="19" t="s">
        <v>835</v>
      </c>
      <c r="C28" s="15" t="s">
        <v>836</v>
      </c>
      <c r="D28" s="15" t="s">
        <v>468</v>
      </c>
      <c r="E28" s="20">
        <v>75000</v>
      </c>
      <c r="F28" s="21">
        <v>1913.7375</v>
      </c>
      <c r="G28" s="22">
        <v>1.38E-2</v>
      </c>
      <c r="H28" s="41"/>
      <c r="I28" s="24"/>
      <c r="J28" s="73">
        <v>60</v>
      </c>
      <c r="K28" s="74" t="s">
        <v>4455</v>
      </c>
    </row>
    <row r="29" spans="1:11" ht="12.95" customHeight="1">
      <c r="A29" s="18" t="s">
        <v>416</v>
      </c>
      <c r="B29" s="19" t="s">
        <v>417</v>
      </c>
      <c r="C29" s="15" t="s">
        <v>418</v>
      </c>
      <c r="D29" s="15" t="s">
        <v>388</v>
      </c>
      <c r="E29" s="20">
        <v>75000</v>
      </c>
      <c r="F29" s="21">
        <v>1854.7874999999999</v>
      </c>
      <c r="G29" s="22">
        <v>1.3299999999999999E-2</v>
      </c>
      <c r="H29" s="41"/>
      <c r="I29" s="24"/>
      <c r="J29" s="73">
        <v>63</v>
      </c>
      <c r="K29" s="74" t="s">
        <v>4456</v>
      </c>
    </row>
    <row r="30" spans="1:11" ht="12.95" customHeight="1">
      <c r="A30" s="18" t="s">
        <v>867</v>
      </c>
      <c r="B30" s="19" t="s">
        <v>868</v>
      </c>
      <c r="C30" s="15" t="s">
        <v>869</v>
      </c>
      <c r="D30" s="15" t="s">
        <v>870</v>
      </c>
      <c r="E30" s="20">
        <v>111770</v>
      </c>
      <c r="F30" s="21">
        <v>1821.2922000000001</v>
      </c>
      <c r="G30" s="22">
        <v>1.3100000000000001E-2</v>
      </c>
      <c r="H30" s="41"/>
      <c r="I30" s="24"/>
      <c r="J30" s="73">
        <v>53</v>
      </c>
      <c r="K30" s="74" t="s">
        <v>4457</v>
      </c>
    </row>
    <row r="31" spans="1:11" ht="12.95" customHeight="1">
      <c r="A31" s="18" t="s">
        <v>377</v>
      </c>
      <c r="B31" s="19" t="s">
        <v>378</v>
      </c>
      <c r="C31" s="15" t="s">
        <v>379</v>
      </c>
      <c r="D31" s="15" t="s">
        <v>380</v>
      </c>
      <c r="E31" s="20">
        <v>275000</v>
      </c>
      <c r="F31" s="21">
        <v>1651.925</v>
      </c>
      <c r="G31" s="22">
        <v>1.1900000000000001E-2</v>
      </c>
      <c r="H31" s="41"/>
      <c r="I31" s="24"/>
      <c r="J31" s="73">
        <v>56</v>
      </c>
      <c r="K31" s="74" t="s">
        <v>4458</v>
      </c>
    </row>
    <row r="32" spans="1:11" ht="12.95" customHeight="1">
      <c r="A32" s="18" t="s">
        <v>874</v>
      </c>
      <c r="B32" s="19" t="s">
        <v>875</v>
      </c>
      <c r="C32" s="15" t="s">
        <v>876</v>
      </c>
      <c r="D32" s="15" t="s">
        <v>860</v>
      </c>
      <c r="E32" s="20">
        <v>35000</v>
      </c>
      <c r="F32" s="21">
        <v>1650.8625</v>
      </c>
      <c r="G32" s="22">
        <v>1.1900000000000001E-2</v>
      </c>
      <c r="H32" s="41"/>
      <c r="I32" s="24"/>
      <c r="J32" s="73">
        <v>51</v>
      </c>
      <c r="K32" s="74" t="s">
        <v>4459</v>
      </c>
    </row>
    <row r="33" spans="1:11" ht="12.95" customHeight="1">
      <c r="A33" s="18" t="s">
        <v>1637</v>
      </c>
      <c r="B33" s="19" t="s">
        <v>1638</v>
      </c>
      <c r="C33" s="15" t="s">
        <v>1639</v>
      </c>
      <c r="D33" s="15" t="s">
        <v>346</v>
      </c>
      <c r="E33" s="20">
        <v>68617</v>
      </c>
      <c r="F33" s="21">
        <v>1622.6891000000001</v>
      </c>
      <c r="G33" s="22">
        <v>1.17E-2</v>
      </c>
      <c r="H33" s="41"/>
      <c r="I33" s="24"/>
      <c r="J33" s="73">
        <v>58</v>
      </c>
      <c r="K33" s="74" t="s">
        <v>4460</v>
      </c>
    </row>
    <row r="34" spans="1:11" ht="12.95" customHeight="1">
      <c r="A34" s="18" t="s">
        <v>871</v>
      </c>
      <c r="B34" s="19" t="s">
        <v>872</v>
      </c>
      <c r="C34" s="15" t="s">
        <v>873</v>
      </c>
      <c r="D34" s="15" t="s">
        <v>408</v>
      </c>
      <c r="E34" s="20">
        <v>350000</v>
      </c>
      <c r="F34" s="21">
        <v>1542.1</v>
      </c>
      <c r="G34" s="22">
        <v>1.11E-2</v>
      </c>
      <c r="H34" s="41"/>
      <c r="I34" s="24"/>
      <c r="J34" s="73">
        <v>56</v>
      </c>
      <c r="K34" s="74" t="s">
        <v>4461</v>
      </c>
    </row>
    <row r="35" spans="1:11" ht="12.95" customHeight="1">
      <c r="A35" s="18" t="s">
        <v>945</v>
      </c>
      <c r="B35" s="19" t="s">
        <v>946</v>
      </c>
      <c r="C35" s="15" t="s">
        <v>947</v>
      </c>
      <c r="D35" s="15" t="s">
        <v>422</v>
      </c>
      <c r="E35" s="20">
        <v>96102</v>
      </c>
      <c r="F35" s="21">
        <v>1433.7937999999999</v>
      </c>
      <c r="G35" s="22">
        <v>1.03E-2</v>
      </c>
      <c r="H35" s="41"/>
      <c r="I35" s="24"/>
      <c r="J35" s="73">
        <v>58</v>
      </c>
      <c r="K35" s="74" t="s">
        <v>4462</v>
      </c>
    </row>
    <row r="36" spans="1:11" ht="12.95" customHeight="1">
      <c r="A36" s="18" t="s">
        <v>2341</v>
      </c>
      <c r="B36" s="19" t="s">
        <v>2342</v>
      </c>
      <c r="C36" s="15" t="s">
        <v>2343</v>
      </c>
      <c r="D36" s="15" t="s">
        <v>275</v>
      </c>
      <c r="E36" s="20">
        <v>30000</v>
      </c>
      <c r="F36" s="21">
        <v>1272.4349999999999</v>
      </c>
      <c r="G36" s="22">
        <v>9.1000000000000004E-3</v>
      </c>
      <c r="H36" s="41"/>
      <c r="I36" s="24"/>
      <c r="J36" s="73">
        <v>74</v>
      </c>
      <c r="K36" s="74" t="s">
        <v>4463</v>
      </c>
    </row>
    <row r="37" spans="1:11" ht="12.95" customHeight="1">
      <c r="A37" s="18" t="s">
        <v>322</v>
      </c>
      <c r="B37" s="19" t="s">
        <v>323</v>
      </c>
      <c r="C37" s="15" t="s">
        <v>324</v>
      </c>
      <c r="D37" s="15" t="s">
        <v>325</v>
      </c>
      <c r="E37" s="20">
        <v>10841</v>
      </c>
      <c r="F37" s="21">
        <v>1264.9169999999999</v>
      </c>
      <c r="G37" s="22">
        <v>9.1000000000000004E-3</v>
      </c>
      <c r="H37" s="41"/>
      <c r="I37" s="24"/>
      <c r="J37" s="73">
        <v>57</v>
      </c>
      <c r="K37" s="74" t="s">
        <v>4464</v>
      </c>
    </row>
    <row r="38" spans="1:11" ht="12.95" customHeight="1">
      <c r="A38" s="18" t="s">
        <v>287</v>
      </c>
      <c r="B38" s="19" t="s">
        <v>288</v>
      </c>
      <c r="C38" s="15" t="s">
        <v>289</v>
      </c>
      <c r="D38" s="15" t="s">
        <v>290</v>
      </c>
      <c r="E38" s="20">
        <v>185739</v>
      </c>
      <c r="F38" s="21">
        <v>1190.587</v>
      </c>
      <c r="G38" s="22">
        <v>8.6E-3</v>
      </c>
      <c r="H38" s="41"/>
      <c r="I38" s="24"/>
      <c r="J38" s="73">
        <v>55</v>
      </c>
      <c r="K38" s="74" t="s">
        <v>4465</v>
      </c>
    </row>
    <row r="39" spans="1:11" ht="12.95" customHeight="1">
      <c r="A39" s="18" t="s">
        <v>896</v>
      </c>
      <c r="B39" s="19" t="s">
        <v>897</v>
      </c>
      <c r="C39" s="15" t="s">
        <v>898</v>
      </c>
      <c r="D39" s="15" t="s">
        <v>860</v>
      </c>
      <c r="E39" s="20">
        <v>17262</v>
      </c>
      <c r="F39" s="21">
        <v>1171.3733999999999</v>
      </c>
      <c r="G39" s="22">
        <v>8.3999999999999995E-3</v>
      </c>
      <c r="H39" s="41"/>
      <c r="I39" s="24"/>
      <c r="J39" s="73">
        <v>54</v>
      </c>
      <c r="K39" s="74" t="s">
        <v>4466</v>
      </c>
    </row>
    <row r="40" spans="1:11" ht="12.95" customHeight="1">
      <c r="A40" s="18" t="s">
        <v>953</v>
      </c>
      <c r="B40" s="19" t="s">
        <v>954</v>
      </c>
      <c r="C40" s="15" t="s">
        <v>955</v>
      </c>
      <c r="D40" s="15" t="s">
        <v>290</v>
      </c>
      <c r="E40" s="20">
        <v>609563</v>
      </c>
      <c r="F40" s="21">
        <v>1160.0592999999999</v>
      </c>
      <c r="G40" s="22">
        <v>8.3000000000000001E-3</v>
      </c>
      <c r="H40" s="41"/>
      <c r="I40" s="24"/>
      <c r="J40" s="73">
        <v>53</v>
      </c>
      <c r="K40" s="74" t="s">
        <v>4467</v>
      </c>
    </row>
    <row r="41" spans="1:11" ht="12.95" customHeight="1">
      <c r="A41" s="18" t="s">
        <v>899</v>
      </c>
      <c r="B41" s="19" t="s">
        <v>900</v>
      </c>
      <c r="C41" s="15" t="s">
        <v>901</v>
      </c>
      <c r="D41" s="15" t="s">
        <v>380</v>
      </c>
      <c r="E41" s="20">
        <v>80000</v>
      </c>
      <c r="F41" s="21">
        <v>1100.68</v>
      </c>
      <c r="G41" s="22">
        <v>7.9000000000000008E-3</v>
      </c>
      <c r="H41" s="41"/>
      <c r="I41" s="24"/>
      <c r="J41" s="73">
        <v>56</v>
      </c>
      <c r="K41" s="74" t="s">
        <v>4468</v>
      </c>
    </row>
    <row r="42" spans="1:11" ht="12.95" customHeight="1">
      <c r="A42" s="18" t="s">
        <v>790</v>
      </c>
      <c r="B42" s="19" t="s">
        <v>791</v>
      </c>
      <c r="C42" s="15" t="s">
        <v>792</v>
      </c>
      <c r="D42" s="15" t="s">
        <v>264</v>
      </c>
      <c r="E42" s="20">
        <v>59000</v>
      </c>
      <c r="F42" s="21">
        <v>1063.4749999999999</v>
      </c>
      <c r="G42" s="22">
        <v>7.6E-3</v>
      </c>
      <c r="H42" s="41"/>
      <c r="I42" s="24"/>
      <c r="J42" s="73">
        <v>67</v>
      </c>
      <c r="K42" s="74" t="s">
        <v>4469</v>
      </c>
    </row>
    <row r="43" spans="1:11" ht="12.95" customHeight="1">
      <c r="A43" s="18" t="s">
        <v>2344</v>
      </c>
      <c r="B43" s="19" t="s">
        <v>2345</v>
      </c>
      <c r="C43" s="15" t="s">
        <v>2346</v>
      </c>
      <c r="D43" s="15" t="s">
        <v>290</v>
      </c>
      <c r="E43" s="20">
        <v>19054</v>
      </c>
      <c r="F43" s="21">
        <v>1055.8869</v>
      </c>
      <c r="G43" s="22">
        <v>7.6E-3</v>
      </c>
      <c r="H43" s="41"/>
      <c r="I43" s="24"/>
      <c r="J43" s="73">
        <v>49</v>
      </c>
      <c r="K43" s="74" t="s">
        <v>4470</v>
      </c>
    </row>
    <row r="44" spans="1:11" ht="12.95" customHeight="1">
      <c r="A44" s="18" t="s">
        <v>887</v>
      </c>
      <c r="B44" s="19" t="s">
        <v>888</v>
      </c>
      <c r="C44" s="15" t="s">
        <v>889</v>
      </c>
      <c r="D44" s="15" t="s">
        <v>346</v>
      </c>
      <c r="E44" s="20">
        <v>22000</v>
      </c>
      <c r="F44" s="21">
        <v>1028.049</v>
      </c>
      <c r="G44" s="22">
        <v>7.4000000000000003E-3</v>
      </c>
      <c r="H44" s="41"/>
      <c r="I44" s="24"/>
      <c r="J44" s="73">
        <v>57</v>
      </c>
      <c r="K44" s="74" t="s">
        <v>4471</v>
      </c>
    </row>
    <row r="45" spans="1:11" ht="12.95" customHeight="1">
      <c r="A45" s="18" t="s">
        <v>827</v>
      </c>
      <c r="B45" s="19" t="s">
        <v>828</v>
      </c>
      <c r="C45" s="15" t="s">
        <v>829</v>
      </c>
      <c r="D45" s="15" t="s">
        <v>830</v>
      </c>
      <c r="E45" s="20">
        <v>30005</v>
      </c>
      <c r="F45" s="21">
        <v>1021.4302</v>
      </c>
      <c r="G45" s="22">
        <v>7.3000000000000001E-3</v>
      </c>
      <c r="H45" s="41"/>
      <c r="I45" s="24"/>
      <c r="J45" s="73">
        <v>57</v>
      </c>
      <c r="K45" s="74" t="s">
        <v>4472</v>
      </c>
    </row>
    <row r="46" spans="1:11" ht="12.95" customHeight="1">
      <c r="A46" s="18" t="s">
        <v>2389</v>
      </c>
      <c r="B46" s="19" t="s">
        <v>2390</v>
      </c>
      <c r="C46" s="15" t="s">
        <v>2391</v>
      </c>
      <c r="D46" s="15" t="s">
        <v>860</v>
      </c>
      <c r="E46" s="20">
        <v>100000</v>
      </c>
      <c r="F46" s="21">
        <v>1016.55</v>
      </c>
      <c r="G46" s="22">
        <v>7.3000000000000001E-3</v>
      </c>
      <c r="H46" s="41"/>
      <c r="I46" s="24"/>
      <c r="J46" s="73">
        <v>48</v>
      </c>
      <c r="K46" s="74" t="s">
        <v>4473</v>
      </c>
    </row>
    <row r="47" spans="1:11" ht="12.95" customHeight="1">
      <c r="A47" s="18" t="s">
        <v>2392</v>
      </c>
      <c r="B47" s="19" t="s">
        <v>2393</v>
      </c>
      <c r="C47" s="15" t="s">
        <v>2394</v>
      </c>
      <c r="D47" s="15" t="s">
        <v>830</v>
      </c>
      <c r="E47" s="20">
        <v>83302</v>
      </c>
      <c r="F47" s="21">
        <v>978.71519999999998</v>
      </c>
      <c r="G47" s="22">
        <v>7.0000000000000001E-3</v>
      </c>
      <c r="H47" s="41"/>
      <c r="I47" s="24"/>
      <c r="J47" s="73">
        <v>53</v>
      </c>
      <c r="K47" s="74" t="s">
        <v>4474</v>
      </c>
    </row>
    <row r="48" spans="1:11" ht="12.95" customHeight="1">
      <c r="A48" s="18" t="s">
        <v>1004</v>
      </c>
      <c r="B48" s="19" t="s">
        <v>1005</v>
      </c>
      <c r="C48" s="15" t="s">
        <v>1006</v>
      </c>
      <c r="D48" s="15" t="s">
        <v>422</v>
      </c>
      <c r="E48" s="20">
        <v>146920</v>
      </c>
      <c r="F48" s="21">
        <v>889.89440000000002</v>
      </c>
      <c r="G48" s="22">
        <v>6.4000000000000003E-3</v>
      </c>
      <c r="H48" s="41"/>
      <c r="I48" s="24"/>
      <c r="J48" s="73">
        <v>61</v>
      </c>
      <c r="K48" s="74" t="s">
        <v>4475</v>
      </c>
    </row>
    <row r="49" spans="1:11" ht="12.95" customHeight="1">
      <c r="A49" s="18" t="s">
        <v>963</v>
      </c>
      <c r="B49" s="19" t="s">
        <v>964</v>
      </c>
      <c r="C49" s="15" t="s">
        <v>965</v>
      </c>
      <c r="D49" s="15" t="s">
        <v>426</v>
      </c>
      <c r="E49" s="20">
        <v>45000</v>
      </c>
      <c r="F49" s="21">
        <v>789.59249999999997</v>
      </c>
      <c r="G49" s="22">
        <v>5.7000000000000002E-3</v>
      </c>
      <c r="H49" s="41"/>
      <c r="I49" s="24"/>
      <c r="J49" s="73">
        <v>61</v>
      </c>
      <c r="K49" s="74" t="s">
        <v>4476</v>
      </c>
    </row>
    <row r="50" spans="1:11" ht="12.95" customHeight="1">
      <c r="A50" s="18" t="s">
        <v>374</v>
      </c>
      <c r="B50" s="19" t="s">
        <v>375</v>
      </c>
      <c r="C50" s="15" t="s">
        <v>376</v>
      </c>
      <c r="D50" s="15" t="s">
        <v>290</v>
      </c>
      <c r="E50" s="20">
        <v>161869</v>
      </c>
      <c r="F50" s="21">
        <v>779.23739999999998</v>
      </c>
      <c r="G50" s="22">
        <v>5.5999999999999999E-3</v>
      </c>
      <c r="H50" s="41"/>
      <c r="I50" s="24"/>
      <c r="J50" s="73">
        <v>44</v>
      </c>
      <c r="K50" s="74" t="s">
        <v>4477</v>
      </c>
    </row>
    <row r="51" spans="1:11" ht="12.95" customHeight="1">
      <c r="A51" s="18" t="s">
        <v>881</v>
      </c>
      <c r="B51" s="19" t="s">
        <v>882</v>
      </c>
      <c r="C51" s="15" t="s">
        <v>883</v>
      </c>
      <c r="D51" s="15" t="s">
        <v>384</v>
      </c>
      <c r="E51" s="20">
        <v>70000</v>
      </c>
      <c r="F51" s="21">
        <v>768.21500000000003</v>
      </c>
      <c r="G51" s="22">
        <v>5.4999999999999997E-3</v>
      </c>
      <c r="H51" s="41"/>
      <c r="I51" s="24"/>
      <c r="J51" s="73">
        <v>57</v>
      </c>
      <c r="K51" s="74" t="s">
        <v>4478</v>
      </c>
    </row>
    <row r="52" spans="1:11" ht="12.95" customHeight="1">
      <c r="A52" s="18" t="s">
        <v>1618</v>
      </c>
      <c r="B52" s="19" t="s">
        <v>1619</v>
      </c>
      <c r="C52" s="15" t="s">
        <v>1620</v>
      </c>
      <c r="D52" s="15" t="s">
        <v>426</v>
      </c>
      <c r="E52" s="20">
        <v>35954</v>
      </c>
      <c r="F52" s="21">
        <v>765.5326</v>
      </c>
      <c r="G52" s="22">
        <v>5.4999999999999997E-3</v>
      </c>
      <c r="H52" s="41"/>
      <c r="I52" s="24"/>
      <c r="J52" s="73">
        <v>46</v>
      </c>
      <c r="K52" s="74" t="s">
        <v>4479</v>
      </c>
    </row>
    <row r="53" spans="1:11" ht="12.95" customHeight="1">
      <c r="A53" s="18" t="s">
        <v>2395</v>
      </c>
      <c r="B53" s="19" t="s">
        <v>2396</v>
      </c>
      <c r="C53" s="15" t="s">
        <v>2397</v>
      </c>
      <c r="D53" s="15" t="s">
        <v>479</v>
      </c>
      <c r="E53" s="20">
        <v>30000</v>
      </c>
      <c r="F53" s="21">
        <v>725.73</v>
      </c>
      <c r="G53" s="22">
        <v>5.1999999999999998E-3</v>
      </c>
      <c r="H53" s="41"/>
      <c r="I53" s="24"/>
      <c r="J53" s="73">
        <v>70</v>
      </c>
      <c r="K53" s="74" t="s">
        <v>4480</v>
      </c>
    </row>
    <row r="54" spans="1:11" ht="12.95" customHeight="1">
      <c r="A54" s="18" t="s">
        <v>459</v>
      </c>
      <c r="B54" s="19" t="s">
        <v>460</v>
      </c>
      <c r="C54" s="15" t="s">
        <v>461</v>
      </c>
      <c r="D54" s="15" t="s">
        <v>264</v>
      </c>
      <c r="E54" s="20">
        <v>128467</v>
      </c>
      <c r="F54" s="21">
        <v>700.78750000000002</v>
      </c>
      <c r="G54" s="22">
        <v>5.0000000000000001E-3</v>
      </c>
      <c r="H54" s="41"/>
      <c r="I54" s="24"/>
      <c r="J54" s="73">
        <v>59</v>
      </c>
      <c r="K54" s="74" t="s">
        <v>4481</v>
      </c>
    </row>
    <row r="55" spans="1:11" ht="12.95" customHeight="1">
      <c r="A55" s="18" t="s">
        <v>2398</v>
      </c>
      <c r="B55" s="19" t="s">
        <v>2399</v>
      </c>
      <c r="C55" s="15" t="s">
        <v>2400</v>
      </c>
      <c r="D55" s="15" t="s">
        <v>426</v>
      </c>
      <c r="E55" s="20">
        <v>10000</v>
      </c>
      <c r="F55" s="21">
        <v>640.23500000000001</v>
      </c>
      <c r="G55" s="22">
        <v>4.5999999999999999E-3</v>
      </c>
      <c r="H55" s="41"/>
      <c r="I55" s="24"/>
      <c r="J55" s="73">
        <v>66</v>
      </c>
      <c r="K55" s="74" t="s">
        <v>4482</v>
      </c>
    </row>
    <row r="56" spans="1:11" ht="12.95" customHeight="1">
      <c r="A56" s="18" t="s">
        <v>2401</v>
      </c>
      <c r="B56" s="19" t="s">
        <v>2402</v>
      </c>
      <c r="C56" s="15" t="s">
        <v>2403</v>
      </c>
      <c r="D56" s="15" t="s">
        <v>880</v>
      </c>
      <c r="E56" s="20">
        <v>42431</v>
      </c>
      <c r="F56" s="21">
        <v>528.62660000000005</v>
      </c>
      <c r="G56" s="22">
        <v>3.8E-3</v>
      </c>
      <c r="H56" s="41"/>
      <c r="I56" s="24"/>
      <c r="J56" s="73">
        <v>60</v>
      </c>
      <c r="K56" s="74" t="s">
        <v>4483</v>
      </c>
    </row>
    <row r="57" spans="1:11" ht="12.95" customHeight="1">
      <c r="A57" s="18" t="s">
        <v>890</v>
      </c>
      <c r="B57" s="19" t="s">
        <v>891</v>
      </c>
      <c r="C57" s="15" t="s">
        <v>892</v>
      </c>
      <c r="D57" s="15" t="s">
        <v>880</v>
      </c>
      <c r="E57" s="20">
        <v>7000</v>
      </c>
      <c r="F57" s="21">
        <v>432.99900000000002</v>
      </c>
      <c r="G57" s="22">
        <v>3.0999999999999999E-3</v>
      </c>
      <c r="H57" s="41"/>
      <c r="I57" s="24"/>
      <c r="J57" s="73">
        <v>63</v>
      </c>
      <c r="K57" s="74" t="s">
        <v>4484</v>
      </c>
    </row>
    <row r="58" spans="1:11" ht="12.95" customHeight="1">
      <c r="A58" s="18" t="s">
        <v>279</v>
      </c>
      <c r="B58" s="19" t="s">
        <v>280</v>
      </c>
      <c r="C58" s="15" t="s">
        <v>281</v>
      </c>
      <c r="D58" s="15" t="s">
        <v>282</v>
      </c>
      <c r="E58" s="20">
        <v>18673</v>
      </c>
      <c r="F58" s="21">
        <v>246.87569999999999</v>
      </c>
      <c r="G58" s="22">
        <v>1.8E-3</v>
      </c>
      <c r="H58" s="41"/>
      <c r="I58" s="24"/>
      <c r="J58" s="73">
        <v>66</v>
      </c>
      <c r="K58" s="74" t="s">
        <v>4485</v>
      </c>
    </row>
    <row r="59" spans="1:11" ht="12.95" customHeight="1">
      <c r="A59" s="18" t="s">
        <v>2404</v>
      </c>
      <c r="B59" s="19" t="s">
        <v>2405</v>
      </c>
      <c r="C59" s="15" t="s">
        <v>2406</v>
      </c>
      <c r="D59" s="15" t="s">
        <v>972</v>
      </c>
      <c r="E59" s="20">
        <v>56533</v>
      </c>
      <c r="F59" s="21">
        <v>243.99639999999999</v>
      </c>
      <c r="G59" s="22">
        <v>1.8E-3</v>
      </c>
      <c r="H59" s="41"/>
      <c r="I59" s="24"/>
      <c r="J59" s="73">
        <v>59</v>
      </c>
      <c r="K59" s="74" t="s">
        <v>4486</v>
      </c>
    </row>
    <row r="60" spans="1:11" ht="12.95" customHeight="1">
      <c r="A60" s="18" t="s">
        <v>1624</v>
      </c>
      <c r="B60" s="19" t="s">
        <v>1625</v>
      </c>
      <c r="C60" s="15" t="s">
        <v>1626</v>
      </c>
      <c r="D60" s="15" t="s">
        <v>275</v>
      </c>
      <c r="E60" s="20">
        <v>1182</v>
      </c>
      <c r="F60" s="21">
        <v>64.522999999999996</v>
      </c>
      <c r="G60" s="22">
        <v>5.0000000000000001E-4</v>
      </c>
      <c r="H60" s="41"/>
      <c r="I60" s="24"/>
      <c r="J60" s="73">
        <v>65</v>
      </c>
      <c r="K60" s="74" t="s">
        <v>4487</v>
      </c>
    </row>
    <row r="61" spans="1:11" ht="12.95" customHeight="1">
      <c r="A61" s="18" t="s">
        <v>799</v>
      </c>
      <c r="B61" s="19" t="s">
        <v>800</v>
      </c>
      <c r="C61" s="15" t="s">
        <v>801</v>
      </c>
      <c r="D61" s="15" t="s">
        <v>264</v>
      </c>
      <c r="E61" s="20">
        <v>23272</v>
      </c>
      <c r="F61" s="21">
        <v>64.091099999999997</v>
      </c>
      <c r="G61" s="22">
        <v>5.0000000000000001E-4</v>
      </c>
      <c r="H61" s="41"/>
      <c r="I61" s="24"/>
      <c r="J61" s="73">
        <v>62</v>
      </c>
      <c r="K61" s="74" t="s">
        <v>4488</v>
      </c>
    </row>
    <row r="62" spans="1:11" ht="12.95" customHeight="1">
      <c r="A62" s="5"/>
      <c r="B62" s="14" t="s">
        <v>171</v>
      </c>
      <c r="C62" s="15"/>
      <c r="D62" s="15"/>
      <c r="E62" s="15"/>
      <c r="F62" s="25">
        <v>113187.3982</v>
      </c>
      <c r="G62" s="26">
        <v>0.81389999999999996</v>
      </c>
      <c r="H62" s="27"/>
      <c r="I62" s="28"/>
      <c r="J62" s="75"/>
      <c r="K62" s="76"/>
    </row>
    <row r="63" spans="1:11" ht="12.95" customHeight="1">
      <c r="A63" s="5"/>
      <c r="B63" s="29" t="s">
        <v>499</v>
      </c>
      <c r="C63" s="2"/>
      <c r="D63" s="2"/>
      <c r="E63" s="2"/>
      <c r="F63" s="27" t="s">
        <v>173</v>
      </c>
      <c r="G63" s="27" t="s">
        <v>173</v>
      </c>
      <c r="H63" s="27"/>
      <c r="I63" s="28"/>
      <c r="J63" s="75"/>
      <c r="K63" s="76"/>
    </row>
    <row r="64" spans="1:11" ht="12.95" customHeight="1">
      <c r="A64" s="5"/>
      <c r="B64" s="29" t="s">
        <v>171</v>
      </c>
      <c r="C64" s="2"/>
      <c r="D64" s="2"/>
      <c r="E64" s="2"/>
      <c r="F64" s="27" t="s">
        <v>173</v>
      </c>
      <c r="G64" s="27" t="s">
        <v>173</v>
      </c>
      <c r="H64" s="27"/>
      <c r="I64" s="28"/>
      <c r="J64" s="75"/>
      <c r="K64" s="76"/>
    </row>
    <row r="65" spans="1:11" ht="12.95" customHeight="1">
      <c r="A65" s="5"/>
      <c r="B65" s="29" t="s">
        <v>174</v>
      </c>
      <c r="C65" s="30"/>
      <c r="D65" s="2"/>
      <c r="E65" s="30"/>
      <c r="F65" s="25">
        <v>113187.3982</v>
      </c>
      <c r="G65" s="26">
        <v>0.81389999999999996</v>
      </c>
      <c r="H65" s="27"/>
      <c r="I65" s="28"/>
      <c r="J65" s="75"/>
      <c r="K65" s="76"/>
    </row>
    <row r="66" spans="1:11" ht="12.95" customHeight="1">
      <c r="A66" s="5"/>
      <c r="B66" s="14" t="s">
        <v>2407</v>
      </c>
      <c r="C66" s="15"/>
      <c r="D66" s="15"/>
      <c r="E66" s="15"/>
      <c r="F66" s="15"/>
      <c r="G66" s="15"/>
      <c r="H66" s="16"/>
      <c r="I66" s="17"/>
      <c r="J66" s="73"/>
      <c r="K66" s="74"/>
    </row>
    <row r="67" spans="1:11" ht="12.95" customHeight="1">
      <c r="A67" s="5"/>
      <c r="B67" s="14" t="s">
        <v>260</v>
      </c>
      <c r="C67" s="15"/>
      <c r="D67" s="15"/>
      <c r="E67" s="15"/>
      <c r="F67" s="5"/>
      <c r="G67" s="16"/>
      <c r="H67" s="16"/>
      <c r="I67" s="17"/>
      <c r="J67" s="73"/>
      <c r="K67" s="74"/>
    </row>
    <row r="68" spans="1:11" ht="12.95" customHeight="1">
      <c r="A68" s="18" t="s">
        <v>2408</v>
      </c>
      <c r="B68" s="19" t="s">
        <v>2409</v>
      </c>
      <c r="C68" s="15" t="s">
        <v>2410</v>
      </c>
      <c r="D68" s="15" t="s">
        <v>2411</v>
      </c>
      <c r="E68" s="20">
        <v>5477</v>
      </c>
      <c r="F68" s="21">
        <v>2042.8934999999999</v>
      </c>
      <c r="G68" s="22">
        <v>1.47E-2</v>
      </c>
      <c r="H68" s="41"/>
      <c r="I68" s="24"/>
      <c r="J68" s="73"/>
      <c r="K68" s="74" t="s">
        <v>4489</v>
      </c>
    </row>
    <row r="69" spans="1:11" ht="12.95" customHeight="1">
      <c r="A69" s="18" t="s">
        <v>2412</v>
      </c>
      <c r="B69" s="19" t="s">
        <v>2413</v>
      </c>
      <c r="C69" s="15" t="s">
        <v>2414</v>
      </c>
      <c r="D69" s="15" t="s">
        <v>2415</v>
      </c>
      <c r="E69" s="20">
        <v>9646</v>
      </c>
      <c r="F69" s="21">
        <v>1466.2919999999999</v>
      </c>
      <c r="G69" s="22">
        <v>1.0500000000000001E-2</v>
      </c>
      <c r="H69" s="41"/>
      <c r="I69" s="24"/>
      <c r="J69" s="73"/>
      <c r="K69" s="74" t="s">
        <v>4490</v>
      </c>
    </row>
    <row r="70" spans="1:11" ht="12.95" customHeight="1">
      <c r="A70" s="18" t="s">
        <v>2416</v>
      </c>
      <c r="B70" s="19" t="s">
        <v>2417</v>
      </c>
      <c r="C70" s="15" t="s">
        <v>2418</v>
      </c>
      <c r="D70" s="15" t="s">
        <v>2419</v>
      </c>
      <c r="E70" s="20">
        <v>6662</v>
      </c>
      <c r="F70" s="21">
        <v>1251.9255000000001</v>
      </c>
      <c r="G70" s="22">
        <v>8.9999999999999993E-3</v>
      </c>
      <c r="H70" s="41"/>
      <c r="I70" s="24"/>
      <c r="J70" s="73"/>
      <c r="K70" s="74" t="s">
        <v>4491</v>
      </c>
    </row>
    <row r="71" spans="1:11" ht="12.95" customHeight="1">
      <c r="A71" s="18" t="s">
        <v>2420</v>
      </c>
      <c r="B71" s="19" t="s">
        <v>2421</v>
      </c>
      <c r="C71" s="15" t="s">
        <v>2422</v>
      </c>
      <c r="D71" s="15" t="s">
        <v>2423</v>
      </c>
      <c r="E71" s="20">
        <v>2402</v>
      </c>
      <c r="F71" s="21">
        <v>1086.1858</v>
      </c>
      <c r="G71" s="22">
        <v>7.7999999999999996E-3</v>
      </c>
      <c r="H71" s="41"/>
      <c r="I71" s="24"/>
      <c r="J71" s="73"/>
      <c r="K71" s="74" t="s">
        <v>4492</v>
      </c>
    </row>
    <row r="72" spans="1:11" ht="12.95" customHeight="1">
      <c r="A72" s="18" t="s">
        <v>2424</v>
      </c>
      <c r="B72" s="19" t="s">
        <v>2425</v>
      </c>
      <c r="C72" s="15" t="s">
        <v>2426</v>
      </c>
      <c r="D72" s="15" t="s">
        <v>2427</v>
      </c>
      <c r="E72" s="20">
        <v>7456</v>
      </c>
      <c r="F72" s="21">
        <v>1081.4954</v>
      </c>
      <c r="G72" s="22">
        <v>7.7999999999999996E-3</v>
      </c>
      <c r="H72" s="41"/>
      <c r="I72" s="24"/>
      <c r="J72" s="73"/>
      <c r="K72" s="74" t="s">
        <v>4493</v>
      </c>
    </row>
    <row r="73" spans="1:11" ht="12.95" customHeight="1">
      <c r="A73" s="18" t="s">
        <v>2428</v>
      </c>
      <c r="B73" s="19" t="s">
        <v>2429</v>
      </c>
      <c r="C73" s="15" t="s">
        <v>2430</v>
      </c>
      <c r="D73" s="15" t="s">
        <v>2431</v>
      </c>
      <c r="E73" s="20">
        <v>20783</v>
      </c>
      <c r="F73" s="21">
        <v>952.36239999999998</v>
      </c>
      <c r="G73" s="22">
        <v>6.7999999999999996E-3</v>
      </c>
      <c r="H73" s="41"/>
      <c r="I73" s="24"/>
      <c r="J73" s="73"/>
      <c r="K73" s="74" t="s">
        <v>4494</v>
      </c>
    </row>
    <row r="74" spans="1:11" ht="12.95" customHeight="1">
      <c r="A74" s="18" t="s">
        <v>2432</v>
      </c>
      <c r="B74" s="19" t="s">
        <v>2433</v>
      </c>
      <c r="C74" s="15" t="s">
        <v>2434</v>
      </c>
      <c r="D74" s="15" t="s">
        <v>2435</v>
      </c>
      <c r="E74" s="20">
        <v>1815</v>
      </c>
      <c r="F74" s="21">
        <v>837.61760000000004</v>
      </c>
      <c r="G74" s="22">
        <v>6.0000000000000001E-3</v>
      </c>
      <c r="H74" s="41"/>
      <c r="I74" s="24"/>
      <c r="J74" s="73"/>
      <c r="K74" s="74" t="s">
        <v>4495</v>
      </c>
    </row>
    <row r="75" spans="1:11" ht="12.95" customHeight="1">
      <c r="A75" s="18" t="s">
        <v>2436</v>
      </c>
      <c r="B75" s="19" t="s">
        <v>2437</v>
      </c>
      <c r="C75" s="15" t="s">
        <v>2438</v>
      </c>
      <c r="D75" s="15" t="s">
        <v>2439</v>
      </c>
      <c r="E75" s="20">
        <v>4729</v>
      </c>
      <c r="F75" s="21">
        <v>796.05079999999998</v>
      </c>
      <c r="G75" s="22">
        <v>5.7000000000000002E-3</v>
      </c>
      <c r="H75" s="41"/>
      <c r="I75" s="24"/>
      <c r="J75" s="73"/>
      <c r="K75" s="74" t="s">
        <v>4496</v>
      </c>
    </row>
    <row r="76" spans="1:11" ht="12.95" customHeight="1">
      <c r="A76" s="18" t="s">
        <v>2440</v>
      </c>
      <c r="B76" s="19" t="s">
        <v>2441</v>
      </c>
      <c r="C76" s="15" t="s">
        <v>2442</v>
      </c>
      <c r="D76" s="15" t="s">
        <v>2443</v>
      </c>
      <c r="E76" s="20">
        <v>20466</v>
      </c>
      <c r="F76" s="21">
        <v>785.45129999999995</v>
      </c>
      <c r="G76" s="22">
        <v>5.5999999999999999E-3</v>
      </c>
      <c r="H76" s="41"/>
      <c r="I76" s="24"/>
      <c r="J76" s="73"/>
      <c r="K76" s="74" t="s">
        <v>4497</v>
      </c>
    </row>
    <row r="77" spans="1:11" ht="12.95" customHeight="1">
      <c r="A77" s="18" t="s">
        <v>2444</v>
      </c>
      <c r="B77" s="19" t="s">
        <v>2445</v>
      </c>
      <c r="C77" s="15" t="s">
        <v>2446</v>
      </c>
      <c r="D77" s="15" t="s">
        <v>2439</v>
      </c>
      <c r="E77" s="20">
        <v>3530</v>
      </c>
      <c r="F77" s="21">
        <v>757.3922</v>
      </c>
      <c r="G77" s="22">
        <v>5.4000000000000003E-3</v>
      </c>
      <c r="H77" s="41"/>
      <c r="I77" s="24"/>
      <c r="J77" s="73"/>
      <c r="K77" s="74" t="s">
        <v>4498</v>
      </c>
    </row>
    <row r="78" spans="1:11" ht="12.95" customHeight="1">
      <c r="A78" s="18" t="s">
        <v>2447</v>
      </c>
      <c r="B78" s="19" t="s">
        <v>2448</v>
      </c>
      <c r="C78" s="15" t="s">
        <v>2449</v>
      </c>
      <c r="D78" s="15" t="s">
        <v>2450</v>
      </c>
      <c r="E78" s="20">
        <v>863</v>
      </c>
      <c r="F78" s="21">
        <v>736.57309999999995</v>
      </c>
      <c r="G78" s="22">
        <v>5.3E-3</v>
      </c>
      <c r="H78" s="41"/>
      <c r="I78" s="24"/>
      <c r="J78" s="73"/>
      <c r="K78" s="74" t="s">
        <v>4499</v>
      </c>
    </row>
    <row r="79" spans="1:11" ht="12.95" customHeight="1">
      <c r="A79" s="18" t="s">
        <v>2451</v>
      </c>
      <c r="B79" s="19" t="s">
        <v>2452</v>
      </c>
      <c r="C79" s="15" t="s">
        <v>2453</v>
      </c>
      <c r="D79" s="15" t="s">
        <v>2454</v>
      </c>
      <c r="E79" s="20">
        <v>192642</v>
      </c>
      <c r="F79" s="21">
        <v>731.48670000000004</v>
      </c>
      <c r="G79" s="22">
        <v>5.3E-3</v>
      </c>
      <c r="H79" s="41"/>
      <c r="I79" s="24"/>
      <c r="J79" s="73"/>
      <c r="K79" s="74" t="s">
        <v>4500</v>
      </c>
    </row>
    <row r="80" spans="1:11" ht="12.95" customHeight="1">
      <c r="A80" s="18" t="s">
        <v>2455</v>
      </c>
      <c r="B80" s="19" t="s">
        <v>2456</v>
      </c>
      <c r="C80" s="15" t="s">
        <v>2457</v>
      </c>
      <c r="D80" s="15" t="s">
        <v>2458</v>
      </c>
      <c r="E80" s="20">
        <v>21697</v>
      </c>
      <c r="F80" s="21">
        <v>688.76400000000001</v>
      </c>
      <c r="G80" s="22">
        <v>5.0000000000000001E-3</v>
      </c>
      <c r="H80" s="41"/>
      <c r="I80" s="24"/>
      <c r="J80" s="73"/>
      <c r="K80" s="74" t="s">
        <v>4501</v>
      </c>
    </row>
    <row r="81" spans="1:11" ht="12.95" customHeight="1">
      <c r="A81" s="18" t="s">
        <v>2459</v>
      </c>
      <c r="B81" s="19" t="s">
        <v>2460</v>
      </c>
      <c r="C81" s="15" t="s">
        <v>2461</v>
      </c>
      <c r="D81" s="15" t="s">
        <v>2462</v>
      </c>
      <c r="E81" s="20">
        <v>81258</v>
      </c>
      <c r="F81" s="21">
        <v>680.16</v>
      </c>
      <c r="G81" s="22">
        <v>4.8999999999999998E-3</v>
      </c>
      <c r="H81" s="41"/>
      <c r="I81" s="24"/>
      <c r="J81" s="73"/>
      <c r="K81" s="74" t="s">
        <v>4502</v>
      </c>
    </row>
    <row r="82" spans="1:11" ht="12.95" customHeight="1">
      <c r="A82" s="18" t="s">
        <v>2463</v>
      </c>
      <c r="B82" s="19" t="s">
        <v>2464</v>
      </c>
      <c r="C82" s="15" t="s">
        <v>2465</v>
      </c>
      <c r="D82" s="15" t="s">
        <v>2466</v>
      </c>
      <c r="E82" s="20">
        <v>7377</v>
      </c>
      <c r="F82" s="21">
        <v>678.18430000000001</v>
      </c>
      <c r="G82" s="22">
        <v>4.8999999999999998E-3</v>
      </c>
      <c r="H82" s="41"/>
      <c r="I82" s="24"/>
      <c r="J82" s="73"/>
      <c r="K82" s="74" t="s">
        <v>4503</v>
      </c>
    </row>
    <row r="83" spans="1:11" ht="12.95" customHeight="1">
      <c r="A83" s="18" t="s">
        <v>2467</v>
      </c>
      <c r="B83" s="19" t="s">
        <v>2468</v>
      </c>
      <c r="C83" s="15" t="s">
        <v>2469</v>
      </c>
      <c r="D83" s="15" t="s">
        <v>2470</v>
      </c>
      <c r="E83" s="20">
        <v>1841</v>
      </c>
      <c r="F83" s="21">
        <v>677.78809999999999</v>
      </c>
      <c r="G83" s="22">
        <v>4.8999999999999998E-3</v>
      </c>
      <c r="H83" s="41"/>
      <c r="I83" s="24"/>
      <c r="J83" s="73"/>
      <c r="K83" s="74" t="s">
        <v>4504</v>
      </c>
    </row>
    <row r="84" spans="1:11" ht="12.95" customHeight="1">
      <c r="A84" s="18" t="s">
        <v>2471</v>
      </c>
      <c r="B84" s="19" t="s">
        <v>2472</v>
      </c>
      <c r="C84" s="15" t="s">
        <v>2473</v>
      </c>
      <c r="D84" s="15" t="s">
        <v>2439</v>
      </c>
      <c r="E84" s="20">
        <v>1218</v>
      </c>
      <c r="F84" s="21">
        <v>668.02930000000003</v>
      </c>
      <c r="G84" s="22">
        <v>4.7999999999999996E-3</v>
      </c>
      <c r="H84" s="41"/>
      <c r="I84" s="24"/>
      <c r="J84" s="73"/>
      <c r="K84" s="74" t="s">
        <v>4505</v>
      </c>
    </row>
    <row r="85" spans="1:11" ht="12.95" customHeight="1">
      <c r="A85" s="18" t="s">
        <v>2474</v>
      </c>
      <c r="B85" s="19" t="s">
        <v>2475</v>
      </c>
      <c r="C85" s="15" t="s">
        <v>2476</v>
      </c>
      <c r="D85" s="15" t="s">
        <v>2477</v>
      </c>
      <c r="E85" s="20">
        <v>200</v>
      </c>
      <c r="F85" s="21">
        <v>661.20129999999995</v>
      </c>
      <c r="G85" s="22">
        <v>4.7999999999999996E-3</v>
      </c>
      <c r="H85" s="41"/>
      <c r="I85" s="24"/>
      <c r="J85" s="73"/>
      <c r="K85" s="74" t="s">
        <v>4506</v>
      </c>
    </row>
    <row r="86" spans="1:11" ht="12.95" customHeight="1">
      <c r="A86" s="18" t="s">
        <v>2478</v>
      </c>
      <c r="B86" s="19" t="s">
        <v>2479</v>
      </c>
      <c r="C86" s="15" t="s">
        <v>2480</v>
      </c>
      <c r="D86" s="15" t="s">
        <v>2481</v>
      </c>
      <c r="E86" s="20">
        <v>3271</v>
      </c>
      <c r="F86" s="21">
        <v>601.803</v>
      </c>
      <c r="G86" s="22">
        <v>4.3E-3</v>
      </c>
      <c r="H86" s="41"/>
      <c r="I86" s="24"/>
      <c r="J86" s="73"/>
      <c r="K86" s="74" t="s">
        <v>4507</v>
      </c>
    </row>
    <row r="87" spans="1:11" ht="12.95" customHeight="1">
      <c r="A87" s="18" t="s">
        <v>2482</v>
      </c>
      <c r="B87" s="19" t="s">
        <v>2483</v>
      </c>
      <c r="C87" s="15" t="s">
        <v>2484</v>
      </c>
      <c r="D87" s="15" t="s">
        <v>2462</v>
      </c>
      <c r="E87" s="20">
        <v>6714</v>
      </c>
      <c r="F87" s="21">
        <v>589.21789999999999</v>
      </c>
      <c r="G87" s="22">
        <v>4.1999999999999997E-3</v>
      </c>
      <c r="H87" s="41"/>
      <c r="I87" s="24"/>
      <c r="J87" s="73"/>
      <c r="K87" s="74" t="s">
        <v>4508</v>
      </c>
    </row>
    <row r="88" spans="1:11" ht="12.95" customHeight="1">
      <c r="A88" s="18" t="s">
        <v>2485</v>
      </c>
      <c r="B88" s="19" t="s">
        <v>2486</v>
      </c>
      <c r="C88" s="15" t="s">
        <v>2487</v>
      </c>
      <c r="D88" s="15" t="s">
        <v>2470</v>
      </c>
      <c r="E88" s="20">
        <v>2686</v>
      </c>
      <c r="F88" s="21">
        <v>588.34180000000003</v>
      </c>
      <c r="G88" s="22">
        <v>4.1999999999999997E-3</v>
      </c>
      <c r="H88" s="41"/>
      <c r="I88" s="24"/>
      <c r="J88" s="73"/>
      <c r="K88" s="74" t="s">
        <v>4509</v>
      </c>
    </row>
    <row r="89" spans="1:11" ht="12.95" customHeight="1">
      <c r="A89" s="18" t="s">
        <v>2488</v>
      </c>
      <c r="B89" s="19" t="s">
        <v>2489</v>
      </c>
      <c r="C89" s="15" t="s">
        <v>2490</v>
      </c>
      <c r="D89" s="15" t="s">
        <v>2439</v>
      </c>
      <c r="E89" s="20">
        <v>1207</v>
      </c>
      <c r="F89" s="21">
        <v>559.58569999999997</v>
      </c>
      <c r="G89" s="22">
        <v>4.0000000000000001E-3</v>
      </c>
      <c r="H89" s="41"/>
      <c r="I89" s="24"/>
      <c r="J89" s="73"/>
      <c r="K89" s="74" t="s">
        <v>4510</v>
      </c>
    </row>
    <row r="90" spans="1:11" ht="12.95" customHeight="1">
      <c r="A90" s="18" t="s">
        <v>2491</v>
      </c>
      <c r="B90" s="19" t="s">
        <v>2492</v>
      </c>
      <c r="C90" s="15" t="s">
        <v>2493</v>
      </c>
      <c r="D90" s="15" t="s">
        <v>2427</v>
      </c>
      <c r="E90" s="20">
        <v>3412</v>
      </c>
      <c r="F90" s="21">
        <v>553.91060000000004</v>
      </c>
      <c r="G90" s="22">
        <v>4.0000000000000001E-3</v>
      </c>
      <c r="H90" s="41"/>
      <c r="I90" s="24"/>
      <c r="J90" s="73"/>
      <c r="K90" s="74" t="s">
        <v>4511</v>
      </c>
    </row>
    <row r="91" spans="1:11" ht="12.95" customHeight="1">
      <c r="A91" s="18" t="s">
        <v>2494</v>
      </c>
      <c r="B91" s="19" t="s">
        <v>2495</v>
      </c>
      <c r="C91" s="15" t="s">
        <v>2496</v>
      </c>
      <c r="D91" s="15" t="s">
        <v>2497</v>
      </c>
      <c r="E91" s="20">
        <v>34215</v>
      </c>
      <c r="F91" s="21">
        <v>551.91250000000002</v>
      </c>
      <c r="G91" s="22">
        <v>4.0000000000000001E-3</v>
      </c>
      <c r="H91" s="41"/>
      <c r="I91" s="24"/>
      <c r="J91" s="73"/>
      <c r="K91" s="74" t="s">
        <v>4529</v>
      </c>
    </row>
    <row r="92" spans="1:11" ht="12.95" customHeight="1">
      <c r="A92" s="18" t="s">
        <v>2498</v>
      </c>
      <c r="B92" s="19" t="s">
        <v>2499</v>
      </c>
      <c r="C92" s="15" t="s">
        <v>2500</v>
      </c>
      <c r="D92" s="15" t="s">
        <v>2501</v>
      </c>
      <c r="E92" s="20">
        <v>91143</v>
      </c>
      <c r="F92" s="21">
        <v>473.10520000000002</v>
      </c>
      <c r="G92" s="22">
        <v>3.3999999999999998E-3</v>
      </c>
      <c r="H92" s="41"/>
      <c r="I92" s="24"/>
      <c r="J92" s="73"/>
      <c r="K92" s="74" t="s">
        <v>4512</v>
      </c>
    </row>
    <row r="93" spans="1:11" ht="12.95" customHeight="1">
      <c r="A93" s="18" t="s">
        <v>2502</v>
      </c>
      <c r="B93" s="19" t="s">
        <v>2503</v>
      </c>
      <c r="C93" s="15" t="s">
        <v>2504</v>
      </c>
      <c r="D93" s="15" t="s">
        <v>2497</v>
      </c>
      <c r="E93" s="20">
        <v>3466</v>
      </c>
      <c r="F93" s="21">
        <v>451.65899999999999</v>
      </c>
      <c r="G93" s="22">
        <v>3.2000000000000002E-3</v>
      </c>
      <c r="H93" s="41"/>
      <c r="I93" s="24"/>
      <c r="J93" s="73"/>
      <c r="K93" s="74" t="s">
        <v>4513</v>
      </c>
    </row>
    <row r="94" spans="1:11" ht="12.95" customHeight="1">
      <c r="A94" s="18" t="s">
        <v>2505</v>
      </c>
      <c r="B94" s="19" t="s">
        <v>2506</v>
      </c>
      <c r="C94" s="15" t="s">
        <v>2507</v>
      </c>
      <c r="D94" s="15" t="s">
        <v>2497</v>
      </c>
      <c r="E94" s="20">
        <v>13773</v>
      </c>
      <c r="F94" s="21">
        <v>398.49829999999997</v>
      </c>
      <c r="G94" s="22">
        <v>2.8999999999999998E-3</v>
      </c>
      <c r="H94" s="41"/>
      <c r="I94" s="24"/>
      <c r="J94" s="73"/>
      <c r="K94" s="74" t="s">
        <v>4514</v>
      </c>
    </row>
    <row r="95" spans="1:11" ht="27.75" customHeight="1">
      <c r="A95" s="18" t="s">
        <v>2508</v>
      </c>
      <c r="B95" s="19" t="s">
        <v>2509</v>
      </c>
      <c r="C95" s="15" t="s">
        <v>2510</v>
      </c>
      <c r="D95" s="15" t="s">
        <v>2511</v>
      </c>
      <c r="E95" s="20">
        <v>4188</v>
      </c>
      <c r="F95" s="21">
        <v>374.54739999999998</v>
      </c>
      <c r="G95" s="22">
        <v>2.7000000000000001E-3</v>
      </c>
      <c r="H95" s="41"/>
      <c r="I95" s="24"/>
      <c r="J95" s="73"/>
      <c r="K95" s="85" t="s">
        <v>4515</v>
      </c>
    </row>
    <row r="96" spans="1:11" ht="12.95" customHeight="1">
      <c r="A96" s="18" t="s">
        <v>2512</v>
      </c>
      <c r="B96" s="19" t="s">
        <v>2513</v>
      </c>
      <c r="C96" s="15" t="s">
        <v>2514</v>
      </c>
      <c r="D96" s="15" t="s">
        <v>2427</v>
      </c>
      <c r="E96" s="20">
        <v>2680</v>
      </c>
      <c r="F96" s="21">
        <v>365.94450000000001</v>
      </c>
      <c r="G96" s="22">
        <v>2.5999999999999999E-3</v>
      </c>
      <c r="H96" s="41"/>
      <c r="I96" s="24"/>
      <c r="J96" s="73"/>
      <c r="K96" s="74" t="s">
        <v>4516</v>
      </c>
    </row>
    <row r="97" spans="1:11" ht="12.95" customHeight="1">
      <c r="A97" s="18" t="s">
        <v>2515</v>
      </c>
      <c r="B97" s="19" t="s">
        <v>2516</v>
      </c>
      <c r="C97" s="15" t="s">
        <v>2517</v>
      </c>
      <c r="D97" s="15" t="s">
        <v>2518</v>
      </c>
      <c r="E97" s="20">
        <v>12325</v>
      </c>
      <c r="F97" s="21">
        <v>360.31670000000003</v>
      </c>
      <c r="G97" s="22">
        <v>2.5999999999999999E-3</v>
      </c>
      <c r="H97" s="41"/>
      <c r="I97" s="24"/>
      <c r="J97" s="73"/>
      <c r="K97" s="74" t="s">
        <v>4517</v>
      </c>
    </row>
    <row r="98" spans="1:11" ht="12.95" customHeight="1">
      <c r="A98" s="18" t="s">
        <v>2519</v>
      </c>
      <c r="B98" s="19" t="s">
        <v>2520</v>
      </c>
      <c r="C98" s="15" t="s">
        <v>2521</v>
      </c>
      <c r="D98" s="15" t="s">
        <v>2427</v>
      </c>
      <c r="E98" s="20">
        <v>12786</v>
      </c>
      <c r="F98" s="21">
        <v>330.46080000000001</v>
      </c>
      <c r="G98" s="22">
        <v>2.3999999999999998E-3</v>
      </c>
      <c r="H98" s="41"/>
      <c r="I98" s="24"/>
      <c r="J98" s="73"/>
      <c r="K98" s="74" t="s">
        <v>4518</v>
      </c>
    </row>
    <row r="99" spans="1:11" ht="12.95" customHeight="1">
      <c r="A99" s="18" t="s">
        <v>2522</v>
      </c>
      <c r="B99" s="19" t="s">
        <v>2523</v>
      </c>
      <c r="C99" s="15" t="s">
        <v>2524</v>
      </c>
      <c r="D99" s="15" t="s">
        <v>2525</v>
      </c>
      <c r="E99" s="20">
        <v>1321</v>
      </c>
      <c r="F99" s="21">
        <v>329.29270000000002</v>
      </c>
      <c r="G99" s="22">
        <v>2.3999999999999998E-3</v>
      </c>
      <c r="H99" s="41"/>
      <c r="I99" s="24"/>
      <c r="J99" s="73"/>
      <c r="K99" s="74" t="s">
        <v>4519</v>
      </c>
    </row>
    <row r="100" spans="1:11" ht="12.95" customHeight="1">
      <c r="A100" s="18" t="s">
        <v>2526</v>
      </c>
      <c r="B100" s="19" t="s">
        <v>2527</v>
      </c>
      <c r="C100" s="15" t="s">
        <v>2528</v>
      </c>
      <c r="D100" s="15" t="s">
        <v>2529</v>
      </c>
      <c r="E100" s="20">
        <v>52600</v>
      </c>
      <c r="F100" s="21">
        <v>297.62830000000002</v>
      </c>
      <c r="G100" s="22">
        <v>2.0999999999999999E-3</v>
      </c>
      <c r="H100" s="41"/>
      <c r="I100" s="24"/>
      <c r="J100" s="73"/>
      <c r="K100" s="74" t="s">
        <v>4520</v>
      </c>
    </row>
    <row r="101" spans="1:11" ht="12.95" customHeight="1">
      <c r="A101" s="18" t="s">
        <v>2530</v>
      </c>
      <c r="B101" s="19" t="s">
        <v>2531</v>
      </c>
      <c r="C101" s="15" t="s">
        <v>2532</v>
      </c>
      <c r="D101" s="15" t="s">
        <v>2481</v>
      </c>
      <c r="E101" s="20">
        <v>99662</v>
      </c>
      <c r="F101" s="21">
        <v>261.50749999999999</v>
      </c>
      <c r="G101" s="22">
        <v>1.9E-3</v>
      </c>
      <c r="H101" s="41"/>
      <c r="I101" s="24"/>
      <c r="J101" s="73"/>
      <c r="K101" s="74" t="s">
        <v>4521</v>
      </c>
    </row>
    <row r="102" spans="1:11" ht="12.95" customHeight="1">
      <c r="A102" s="5"/>
      <c r="B102" s="14" t="s">
        <v>171</v>
      </c>
      <c r="C102" s="15"/>
      <c r="D102" s="15"/>
      <c r="E102" s="15"/>
      <c r="F102" s="25">
        <v>23667.585299999999</v>
      </c>
      <c r="G102" s="26">
        <v>0.17019999999999999</v>
      </c>
      <c r="H102" s="27"/>
      <c r="I102" s="28"/>
      <c r="J102" s="77"/>
      <c r="K102" s="78"/>
    </row>
    <row r="103" spans="1:11" ht="12.95" customHeight="1">
      <c r="A103" s="5"/>
      <c r="B103" s="29" t="s">
        <v>174</v>
      </c>
      <c r="C103" s="30"/>
      <c r="D103" s="2"/>
      <c r="E103" s="30"/>
      <c r="F103" s="25">
        <v>23667.585299999999</v>
      </c>
      <c r="G103" s="26">
        <v>0.17019999999999999</v>
      </c>
      <c r="H103" s="27"/>
      <c r="I103" s="28"/>
      <c r="J103" s="75"/>
      <c r="K103" s="76"/>
    </row>
    <row r="104" spans="1:11" ht="12.95" customHeight="1">
      <c r="A104" s="5"/>
      <c r="B104" s="14" t="s">
        <v>175</v>
      </c>
      <c r="C104" s="15"/>
      <c r="D104" s="15"/>
      <c r="E104" s="15"/>
      <c r="F104" s="15"/>
      <c r="G104" s="15"/>
      <c r="H104" s="16"/>
      <c r="I104" s="17"/>
      <c r="J104" s="73"/>
      <c r="K104" s="74"/>
    </row>
    <row r="105" spans="1:11" ht="12.95" customHeight="1">
      <c r="A105" s="18" t="s">
        <v>176</v>
      </c>
      <c r="B105" s="19" t="s">
        <v>177</v>
      </c>
      <c r="C105" s="15"/>
      <c r="D105" s="15"/>
      <c r="E105" s="20"/>
      <c r="F105" s="21">
        <v>1904.72</v>
      </c>
      <c r="G105" s="22">
        <v>1.37E-2</v>
      </c>
      <c r="H105" s="23">
        <v>6.7240800510909651E-2</v>
      </c>
      <c r="I105" s="24"/>
      <c r="J105" s="73"/>
      <c r="K105" s="74"/>
    </row>
    <row r="106" spans="1:11" ht="12.95" customHeight="1">
      <c r="A106" s="5"/>
      <c r="B106" s="14" t="s">
        <v>171</v>
      </c>
      <c r="C106" s="15"/>
      <c r="D106" s="15"/>
      <c r="E106" s="15"/>
      <c r="F106" s="25">
        <v>1904.72</v>
      </c>
      <c r="G106" s="26">
        <v>1.37E-2</v>
      </c>
      <c r="H106" s="27"/>
      <c r="I106" s="28"/>
      <c r="J106" s="77"/>
      <c r="K106" s="78"/>
    </row>
    <row r="107" spans="1:11" ht="12.95" customHeight="1">
      <c r="A107" s="5"/>
      <c r="B107" s="29" t="s">
        <v>174</v>
      </c>
      <c r="C107" s="30"/>
      <c r="D107" s="2"/>
      <c r="E107" s="30"/>
      <c r="F107" s="25">
        <v>1904.72</v>
      </c>
      <c r="G107" s="26">
        <v>1.37E-2</v>
      </c>
      <c r="H107" s="27"/>
      <c r="I107" s="28"/>
      <c r="J107" s="75"/>
      <c r="K107" s="76"/>
    </row>
    <row r="108" spans="1:11" ht="12.95" customHeight="1">
      <c r="A108" s="5"/>
      <c r="B108" s="29" t="s">
        <v>178</v>
      </c>
      <c r="C108" s="15"/>
      <c r="D108" s="2"/>
      <c r="E108" s="15"/>
      <c r="F108" s="31">
        <v>304.35649999999998</v>
      </c>
      <c r="G108" s="26">
        <v>2.2000000000000001E-3</v>
      </c>
      <c r="H108" s="27"/>
      <c r="I108" s="28"/>
      <c r="J108" s="79"/>
      <c r="K108" s="80"/>
    </row>
    <row r="109" spans="1:11" ht="12.95" customHeight="1" thickBot="1">
      <c r="A109" s="5"/>
      <c r="B109" s="32" t="s">
        <v>179</v>
      </c>
      <c r="C109" s="33"/>
      <c r="D109" s="33"/>
      <c r="E109" s="33"/>
      <c r="F109" s="34">
        <v>139064.06</v>
      </c>
      <c r="G109" s="35">
        <v>1</v>
      </c>
      <c r="H109" s="36"/>
      <c r="I109" s="37"/>
      <c r="J109" s="81"/>
      <c r="K109" s="82"/>
    </row>
    <row r="110" spans="1:11" ht="12.95" customHeight="1">
      <c r="A110" s="5"/>
      <c r="B110" s="7"/>
      <c r="C110" s="5"/>
      <c r="D110" s="5"/>
      <c r="E110" s="5"/>
      <c r="F110" s="5"/>
      <c r="G110" s="5"/>
      <c r="H110" s="5"/>
      <c r="I110" s="5"/>
    </row>
    <row r="111" spans="1:11" ht="12.95" customHeight="1">
      <c r="A111" s="5"/>
      <c r="B111" s="4" t="s">
        <v>180</v>
      </c>
      <c r="C111" s="5"/>
      <c r="D111" s="5"/>
      <c r="E111" s="5"/>
      <c r="F111" s="5"/>
      <c r="G111" s="5"/>
      <c r="H111" s="5"/>
      <c r="I111" s="5"/>
      <c r="J111" s="5"/>
    </row>
    <row r="112" spans="1:11" ht="12.95" customHeight="1">
      <c r="A112" s="44"/>
      <c r="B112" s="83" t="s">
        <v>4524</v>
      </c>
      <c r="C112" s="44"/>
      <c r="D112" s="44"/>
      <c r="E112" s="44"/>
      <c r="F112" s="44"/>
      <c r="G112" s="44"/>
      <c r="H112" s="44"/>
      <c r="I112" s="44"/>
      <c r="J112" s="44"/>
    </row>
    <row r="113" spans="1:10" ht="12.95" customHeight="1">
      <c r="A113" s="44"/>
      <c r="B113" s="83" t="s">
        <v>4525</v>
      </c>
      <c r="C113" s="44"/>
      <c r="D113" s="44"/>
      <c r="E113" s="44"/>
      <c r="F113" s="44"/>
      <c r="G113" s="44"/>
      <c r="H113" s="44"/>
      <c r="I113" s="44"/>
      <c r="J113" s="44"/>
    </row>
    <row r="114" spans="1:10" ht="12.95" customHeight="1">
      <c r="A114" s="44"/>
      <c r="B114" s="83" t="s">
        <v>4522</v>
      </c>
      <c r="C114" s="44"/>
      <c r="D114" s="44"/>
      <c r="E114" s="44"/>
      <c r="F114" s="44"/>
      <c r="G114" s="44"/>
      <c r="H114" s="44"/>
      <c r="I114" s="44"/>
      <c r="J114" s="44"/>
    </row>
    <row r="115" spans="1:10" ht="12.95" customHeight="1">
      <c r="A115" s="44"/>
      <c r="B115" s="83" t="s">
        <v>4527</v>
      </c>
      <c r="C115" s="44"/>
      <c r="D115" s="44"/>
      <c r="E115" s="44"/>
      <c r="F115" s="44"/>
      <c r="G115" s="44"/>
      <c r="H115" s="44"/>
      <c r="I115" s="44"/>
      <c r="J115" s="44"/>
    </row>
    <row r="116" spans="1:10" ht="86.25" customHeight="1">
      <c r="A116" s="44"/>
      <c r="B116" s="91" t="s">
        <v>4528</v>
      </c>
      <c r="C116" s="91"/>
      <c r="D116" s="91"/>
      <c r="E116" s="91"/>
      <c r="F116" s="91"/>
      <c r="G116" s="91"/>
      <c r="H116" s="91"/>
      <c r="I116" s="91"/>
      <c r="J116" s="44"/>
    </row>
    <row r="117" spans="1:10" ht="12.95" customHeight="1">
      <c r="A117" s="44"/>
      <c r="B117" s="83" t="s">
        <v>4523</v>
      </c>
      <c r="C117" s="44"/>
      <c r="D117" s="44"/>
      <c r="E117" s="44"/>
      <c r="F117" s="44"/>
      <c r="G117" s="44"/>
      <c r="H117" s="44"/>
      <c r="I117" s="44"/>
      <c r="J117" s="44"/>
    </row>
    <row r="118" spans="1:10" ht="12.95" customHeight="1">
      <c r="A118" s="5"/>
      <c r="B118" s="4" t="s">
        <v>181</v>
      </c>
      <c r="C118" s="5"/>
      <c r="D118" s="5"/>
      <c r="E118" s="5"/>
      <c r="F118" s="5"/>
      <c r="G118" s="5"/>
      <c r="H118" s="5"/>
      <c r="I118" s="5"/>
      <c r="J118" s="5"/>
    </row>
    <row r="119" spans="1:10" ht="26.1" customHeight="1">
      <c r="A119" s="5"/>
      <c r="B119" s="87" t="s">
        <v>182</v>
      </c>
      <c r="C119" s="87"/>
      <c r="D119" s="87"/>
      <c r="E119" s="87"/>
      <c r="F119" s="87"/>
      <c r="G119" s="87"/>
      <c r="H119" s="87"/>
      <c r="I119" s="87"/>
      <c r="J119" s="5"/>
    </row>
    <row r="120" spans="1:10" ht="36.75" customHeight="1">
      <c r="A120" s="44"/>
      <c r="B120" s="91" t="s">
        <v>4530</v>
      </c>
      <c r="C120" s="88"/>
      <c r="D120" s="88"/>
      <c r="E120" s="88"/>
      <c r="F120" s="88"/>
      <c r="G120" s="88"/>
      <c r="H120" s="88"/>
      <c r="I120" s="88"/>
      <c r="J120" s="44"/>
    </row>
    <row r="121" spans="1:10" ht="12.95" customHeight="1">
      <c r="A121" s="5"/>
      <c r="B121" s="88"/>
      <c r="C121" s="88"/>
      <c r="D121" s="88"/>
      <c r="E121" s="88"/>
      <c r="F121" s="88"/>
      <c r="G121" s="88"/>
      <c r="H121" s="88"/>
      <c r="I121" s="88"/>
      <c r="J121" s="5"/>
    </row>
    <row r="122" spans="1:10" ht="12.95" customHeight="1">
      <c r="A122" s="44"/>
      <c r="B122" s="83"/>
      <c r="C122" s="83"/>
      <c r="D122" s="83"/>
      <c r="E122" s="83"/>
      <c r="F122" s="83"/>
      <c r="G122" s="83"/>
      <c r="H122" s="83"/>
      <c r="I122" s="83"/>
      <c r="J122" s="44"/>
    </row>
    <row r="123" spans="1:10" ht="12.95" customHeight="1">
      <c r="A123" s="44"/>
      <c r="B123" s="4"/>
      <c r="C123" s="4"/>
      <c r="D123" s="4"/>
      <c r="E123" s="4"/>
      <c r="F123" s="4"/>
      <c r="G123" s="4"/>
      <c r="H123" s="4"/>
      <c r="I123" s="4"/>
      <c r="J123" s="44"/>
    </row>
    <row r="124" spans="1:10" ht="12.95" customHeight="1">
      <c r="A124" s="5"/>
      <c r="B124" s="87"/>
      <c r="C124" s="87"/>
      <c r="D124" s="87"/>
      <c r="E124" s="87"/>
      <c r="F124" s="87"/>
      <c r="G124" s="87"/>
      <c r="H124" s="87"/>
      <c r="I124" s="87"/>
      <c r="J124" s="5"/>
    </row>
    <row r="125" spans="1:10" ht="12.95" customHeight="1">
      <c r="A125" s="5"/>
      <c r="B125" s="5"/>
      <c r="C125" s="89" t="s">
        <v>2533</v>
      </c>
      <c r="D125" s="89"/>
      <c r="E125" s="89"/>
      <c r="F125" s="89"/>
      <c r="G125" s="5"/>
      <c r="H125" s="5"/>
      <c r="I125" s="5"/>
      <c r="J125" s="5"/>
    </row>
    <row r="126" spans="1:10" ht="12.95" customHeight="1">
      <c r="A126" s="5"/>
      <c r="B126" s="38" t="s">
        <v>184</v>
      </c>
      <c r="C126" s="89" t="s">
        <v>185</v>
      </c>
      <c r="D126" s="89"/>
      <c r="E126" s="89"/>
      <c r="F126" s="89"/>
      <c r="G126" s="5"/>
      <c r="H126" s="5"/>
      <c r="I126" s="5"/>
      <c r="J126" s="5"/>
    </row>
    <row r="127" spans="1:10" ht="120.95" customHeight="1">
      <c r="A127" s="5"/>
      <c r="B127" s="39"/>
      <c r="C127" s="86"/>
      <c r="D127" s="86"/>
      <c r="E127" s="5"/>
      <c r="F127" s="5"/>
      <c r="G127" s="5"/>
      <c r="H127" s="5"/>
      <c r="I127" s="5"/>
      <c r="J127" s="5"/>
    </row>
  </sheetData>
  <mergeCells count="8">
    <mergeCell ref="B120:I120"/>
    <mergeCell ref="B116:I116"/>
    <mergeCell ref="C127:D127"/>
    <mergeCell ref="B119:I119"/>
    <mergeCell ref="B121:I121"/>
    <mergeCell ref="B124:I124"/>
    <mergeCell ref="C125:F125"/>
    <mergeCell ref="C126:F126"/>
  </mergeCells>
  <hyperlinks>
    <hyperlink ref="A1" location="AxisESGIntegrationStrategyFund" display="AXISESG" xr:uid="{00000000-0004-0000-1800-000000000000}"/>
    <hyperlink ref="B1" location="AxisESGIntegrationStrategyFund" display="Axis ESG Integration Strategy Fund" xr:uid="{00000000-0004-0000-1800-000001000000}"/>
    <hyperlink ref="K91" r:id="rId1" xr:uid="{947073CA-997D-42D8-89A7-AA4A877357E9}"/>
  </hyperlinks>
  <pageMargins left="0" right="0" top="0" bottom="0" header="0" footer="0"/>
  <pageSetup orientation="landscape"/>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51</v>
      </c>
      <c r="B1" s="4" t="s">
        <v>52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175</v>
      </c>
      <c r="C5" s="15"/>
      <c r="D5" s="15"/>
      <c r="E5" s="15"/>
      <c r="F5" s="15"/>
      <c r="G5" s="15"/>
      <c r="H5" s="16"/>
      <c r="I5" s="17"/>
      <c r="J5" s="5"/>
    </row>
    <row r="6" spans="1:10" ht="12.95" customHeight="1">
      <c r="A6" s="18" t="s">
        <v>176</v>
      </c>
      <c r="B6" s="19" t="s">
        <v>177</v>
      </c>
      <c r="C6" s="15"/>
      <c r="D6" s="15"/>
      <c r="E6" s="40"/>
      <c r="F6" s="21">
        <v>3.36</v>
      </c>
      <c r="G6" s="22">
        <v>2.9999999999999997E-4</v>
      </c>
      <c r="H6" s="23">
        <v>6.7233216667627063E-2</v>
      </c>
      <c r="I6" s="24"/>
      <c r="J6" s="5"/>
    </row>
    <row r="7" spans="1:10" ht="12.95" customHeight="1">
      <c r="A7" s="5"/>
      <c r="B7" s="14" t="s">
        <v>171</v>
      </c>
      <c r="C7" s="15"/>
      <c r="D7" s="15"/>
      <c r="E7" s="15"/>
      <c r="F7" s="25">
        <v>3.36</v>
      </c>
      <c r="G7" s="26">
        <v>2.9999999999999997E-4</v>
      </c>
      <c r="H7" s="27"/>
      <c r="I7" s="28"/>
      <c r="J7" s="5"/>
    </row>
    <row r="8" spans="1:10" ht="12.95" customHeight="1">
      <c r="A8" s="5"/>
      <c r="B8" s="29" t="s">
        <v>174</v>
      </c>
      <c r="C8" s="30"/>
      <c r="D8" s="2"/>
      <c r="E8" s="30"/>
      <c r="F8" s="25">
        <v>3.36</v>
      </c>
      <c r="G8" s="26">
        <v>2.9999999999999997E-4</v>
      </c>
      <c r="H8" s="27"/>
      <c r="I8" s="28"/>
      <c r="J8" s="5"/>
    </row>
    <row r="9" spans="1:10" ht="12.95" customHeight="1">
      <c r="A9" s="5"/>
      <c r="B9" s="14" t="s">
        <v>2534</v>
      </c>
      <c r="C9" s="15"/>
      <c r="D9" s="15"/>
      <c r="E9" s="15"/>
      <c r="F9" s="15"/>
      <c r="G9" s="15"/>
      <c r="H9" s="16"/>
      <c r="I9" s="17"/>
      <c r="J9" s="5"/>
    </row>
    <row r="10" spans="1:10" ht="12.95" customHeight="1">
      <c r="A10" s="18" t="s">
        <v>2535</v>
      </c>
      <c r="B10" s="19" t="s">
        <v>2536</v>
      </c>
      <c r="C10" s="15"/>
      <c r="D10" s="15"/>
      <c r="E10" s="20">
        <v>12740.036</v>
      </c>
      <c r="F10" s="21">
        <v>11092.8181</v>
      </c>
      <c r="G10" s="22">
        <v>0.9768</v>
      </c>
      <c r="H10" s="23"/>
      <c r="I10" s="24"/>
      <c r="J10" s="5"/>
    </row>
    <row r="11" spans="1:10" ht="12.95" customHeight="1">
      <c r="A11" s="5"/>
      <c r="B11" s="14" t="s">
        <v>171</v>
      </c>
      <c r="C11" s="15"/>
      <c r="D11" s="15"/>
      <c r="E11" s="15"/>
      <c r="F11" s="25">
        <v>11092.8181</v>
      </c>
      <c r="G11" s="26">
        <v>0.9768</v>
      </c>
      <c r="H11" s="27"/>
      <c r="I11" s="28"/>
      <c r="J11" s="5"/>
    </row>
    <row r="12" spans="1:10" ht="12.95" customHeight="1">
      <c r="A12" s="5"/>
      <c r="B12" s="29" t="s">
        <v>174</v>
      </c>
      <c r="C12" s="30"/>
      <c r="D12" s="2"/>
      <c r="E12" s="30"/>
      <c r="F12" s="25">
        <v>11092.8181</v>
      </c>
      <c r="G12" s="26">
        <v>0.9768</v>
      </c>
      <c r="H12" s="27"/>
      <c r="I12" s="28"/>
      <c r="J12" s="5"/>
    </row>
    <row r="13" spans="1:10" ht="12.95" customHeight="1">
      <c r="A13" s="5"/>
      <c r="B13" s="29" t="s">
        <v>178</v>
      </c>
      <c r="C13" s="15"/>
      <c r="D13" s="2"/>
      <c r="E13" s="15"/>
      <c r="F13" s="31">
        <v>259.53190000000001</v>
      </c>
      <c r="G13" s="26">
        <v>2.29E-2</v>
      </c>
      <c r="H13" s="27"/>
      <c r="I13" s="28"/>
      <c r="J13" s="5"/>
    </row>
    <row r="14" spans="1:10" ht="12.95" customHeight="1">
      <c r="A14" s="5"/>
      <c r="B14" s="32" t="s">
        <v>179</v>
      </c>
      <c r="C14" s="33"/>
      <c r="D14" s="33"/>
      <c r="E14" s="33"/>
      <c r="F14" s="34">
        <v>11355.71</v>
      </c>
      <c r="G14" s="35">
        <v>1</v>
      </c>
      <c r="H14" s="36"/>
      <c r="I14" s="37"/>
      <c r="J14" s="5"/>
    </row>
    <row r="15" spans="1:10" ht="12.95" customHeight="1">
      <c r="A15" s="5"/>
      <c r="B15" s="7"/>
      <c r="C15" s="5"/>
      <c r="D15" s="5"/>
      <c r="E15" s="5"/>
      <c r="F15" s="5"/>
      <c r="G15" s="5"/>
      <c r="H15" s="5"/>
      <c r="I15" s="5"/>
      <c r="J15" s="5"/>
    </row>
    <row r="16" spans="1:10" ht="12.95" customHeight="1">
      <c r="A16" s="5"/>
      <c r="B16" s="4" t="s">
        <v>180</v>
      </c>
      <c r="C16" s="5"/>
      <c r="D16" s="5"/>
      <c r="E16" s="5"/>
      <c r="F16" s="5"/>
      <c r="G16" s="5"/>
      <c r="H16" s="5"/>
      <c r="I16" s="5"/>
      <c r="J16" s="5"/>
    </row>
    <row r="17" spans="1:10" ht="12.95" customHeight="1">
      <c r="A17" s="5"/>
      <c r="B17" s="4" t="s">
        <v>181</v>
      </c>
      <c r="C17" s="5"/>
      <c r="D17" s="5"/>
      <c r="E17" s="5"/>
      <c r="F17" s="5"/>
      <c r="G17" s="5"/>
      <c r="H17" s="5"/>
      <c r="I17" s="5"/>
      <c r="J17" s="5"/>
    </row>
    <row r="18" spans="1:10" ht="26.1" customHeight="1">
      <c r="A18" s="5"/>
      <c r="B18" s="87" t="s">
        <v>182</v>
      </c>
      <c r="C18" s="87"/>
      <c r="D18" s="87"/>
      <c r="E18" s="87"/>
      <c r="F18" s="87"/>
      <c r="G18" s="87"/>
      <c r="H18" s="87"/>
      <c r="I18" s="87"/>
      <c r="J18" s="5"/>
    </row>
    <row r="19" spans="1:10" ht="12.95" customHeight="1">
      <c r="A19" s="5"/>
      <c r="B19" s="88"/>
      <c r="C19" s="88"/>
      <c r="D19" s="88"/>
      <c r="E19" s="88"/>
      <c r="F19" s="88"/>
      <c r="G19" s="88"/>
      <c r="H19" s="88"/>
      <c r="I19" s="88"/>
      <c r="J19" s="5"/>
    </row>
    <row r="20" spans="1:10" ht="12.95" customHeight="1">
      <c r="A20" s="44"/>
      <c r="B20" s="83"/>
      <c r="C20" s="83"/>
      <c r="D20" s="83"/>
      <c r="E20" s="83"/>
      <c r="F20" s="83"/>
      <c r="G20" s="83"/>
      <c r="H20" s="83"/>
      <c r="I20" s="83"/>
      <c r="J20" s="44"/>
    </row>
    <row r="21" spans="1:10" ht="12.95" customHeight="1">
      <c r="A21" s="44"/>
      <c r="B21" s="4"/>
      <c r="C21" s="4"/>
      <c r="D21" s="4"/>
      <c r="E21" s="4"/>
      <c r="F21" s="4"/>
      <c r="G21" s="4"/>
      <c r="H21" s="4"/>
      <c r="I21" s="4"/>
      <c r="J21" s="44"/>
    </row>
    <row r="22" spans="1:10" ht="12.95" customHeight="1">
      <c r="A22" s="5"/>
      <c r="B22" s="90" t="s">
        <v>4424</v>
      </c>
      <c r="C22" s="90"/>
      <c r="D22" s="90"/>
      <c r="E22" s="90"/>
      <c r="F22" s="5"/>
      <c r="G22" s="5"/>
      <c r="H22" s="5"/>
      <c r="I22" s="5"/>
      <c r="J22" s="5"/>
    </row>
    <row r="23" spans="1:10" ht="12.95" customHeight="1">
      <c r="A23" s="5"/>
      <c r="B23" s="87"/>
      <c r="C23" s="87"/>
      <c r="D23" s="87"/>
      <c r="E23" s="87"/>
      <c r="F23" s="87"/>
      <c r="G23" s="87"/>
      <c r="H23" s="87"/>
      <c r="I23" s="87"/>
      <c r="J23" s="5"/>
    </row>
    <row r="24" spans="1:10" ht="12.95" customHeight="1">
      <c r="A24" s="5"/>
      <c r="B24" s="5"/>
      <c r="C24" s="89" t="s">
        <v>2537</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7">
    <mergeCell ref="C25:F25"/>
    <mergeCell ref="C26:D26"/>
    <mergeCell ref="B18:I18"/>
    <mergeCell ref="B19:I19"/>
    <mergeCell ref="B22:E22"/>
    <mergeCell ref="B23:I23"/>
    <mergeCell ref="C24:F24"/>
  </mergeCells>
  <hyperlinks>
    <hyperlink ref="A1" location="AxisSilverETF" display="AXISETS" xr:uid="{00000000-0004-0000-1900-000000000000}"/>
    <hyperlink ref="B1" location="AxisSilverETF" display="Axis Silver ETF" xr:uid="{00000000-0004-0000-1900-000001000000}"/>
  </hyperlinks>
  <pageMargins left="0" right="0" top="0" bottom="0"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outlinePr summaryBelow="0"/>
  </sheetPr>
  <dimension ref="A1:J5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53</v>
      </c>
      <c r="B1" s="4" t="s">
        <v>54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818</v>
      </c>
      <c r="B7" s="19" t="s">
        <v>819</v>
      </c>
      <c r="C7" s="15" t="s">
        <v>820</v>
      </c>
      <c r="D7" s="15" t="s">
        <v>282</v>
      </c>
      <c r="E7" s="20">
        <v>1440971</v>
      </c>
      <c r="F7" s="21">
        <v>102533.012</v>
      </c>
      <c r="G7" s="22">
        <v>7.3899999999999993E-2</v>
      </c>
      <c r="H7" s="41"/>
      <c r="I7" s="24"/>
      <c r="J7" s="5"/>
    </row>
    <row r="8" spans="1:10" ht="12.95" customHeight="1">
      <c r="A8" s="18" t="s">
        <v>2386</v>
      </c>
      <c r="B8" s="19" t="s">
        <v>2387</v>
      </c>
      <c r="C8" s="15" t="s">
        <v>2388</v>
      </c>
      <c r="D8" s="15" t="s">
        <v>408</v>
      </c>
      <c r="E8" s="20">
        <v>6685935</v>
      </c>
      <c r="F8" s="21">
        <v>100182.05</v>
      </c>
      <c r="G8" s="22">
        <v>7.22E-2</v>
      </c>
      <c r="H8" s="41"/>
      <c r="I8" s="24"/>
      <c r="J8" s="5"/>
    </row>
    <row r="9" spans="1:10" ht="12.95" customHeight="1">
      <c r="A9" s="18" t="s">
        <v>265</v>
      </c>
      <c r="B9" s="19" t="s">
        <v>266</v>
      </c>
      <c r="C9" s="15" t="s">
        <v>267</v>
      </c>
      <c r="D9" s="15" t="s">
        <v>264</v>
      </c>
      <c r="E9" s="20">
        <v>8323068</v>
      </c>
      <c r="F9" s="21">
        <v>99843.523700000005</v>
      </c>
      <c r="G9" s="22">
        <v>7.1900000000000006E-2</v>
      </c>
      <c r="H9" s="41"/>
      <c r="I9" s="24"/>
      <c r="J9" s="5"/>
    </row>
    <row r="10" spans="1:10" ht="12.95" customHeight="1">
      <c r="A10" s="18" t="s">
        <v>874</v>
      </c>
      <c r="B10" s="19" t="s">
        <v>875</v>
      </c>
      <c r="C10" s="15" t="s">
        <v>876</v>
      </c>
      <c r="D10" s="15" t="s">
        <v>860</v>
      </c>
      <c r="E10" s="20">
        <v>1999424</v>
      </c>
      <c r="F10" s="21">
        <v>94307.8315</v>
      </c>
      <c r="G10" s="22">
        <v>6.7900000000000002E-2</v>
      </c>
      <c r="H10" s="41"/>
      <c r="I10" s="24"/>
      <c r="J10" s="5"/>
    </row>
    <row r="11" spans="1:10" ht="12.95" customHeight="1">
      <c r="A11" s="18" t="s">
        <v>272</v>
      </c>
      <c r="B11" s="19" t="s">
        <v>273</v>
      </c>
      <c r="C11" s="15" t="s">
        <v>274</v>
      </c>
      <c r="D11" s="15" t="s">
        <v>275</v>
      </c>
      <c r="E11" s="20">
        <v>2176229</v>
      </c>
      <c r="F11" s="21">
        <v>84963.244500000001</v>
      </c>
      <c r="G11" s="22">
        <v>6.1199999999999997E-2</v>
      </c>
      <c r="H11" s="41"/>
      <c r="I11" s="24"/>
      <c r="J11" s="5"/>
    </row>
    <row r="12" spans="1:10" ht="12.95" customHeight="1">
      <c r="A12" s="18" t="s">
        <v>1612</v>
      </c>
      <c r="B12" s="19" t="s">
        <v>1613</v>
      </c>
      <c r="C12" s="15" t="s">
        <v>1614</v>
      </c>
      <c r="D12" s="15" t="s">
        <v>370</v>
      </c>
      <c r="E12" s="20">
        <v>2675223</v>
      </c>
      <c r="F12" s="21">
        <v>84508.956999999995</v>
      </c>
      <c r="G12" s="22">
        <v>6.0900000000000003E-2</v>
      </c>
      <c r="H12" s="41"/>
      <c r="I12" s="24"/>
      <c r="J12" s="5"/>
    </row>
    <row r="13" spans="1:10" ht="12.95" customHeight="1">
      <c r="A13" s="18" t="s">
        <v>268</v>
      </c>
      <c r="B13" s="19" t="s">
        <v>269</v>
      </c>
      <c r="C13" s="15" t="s">
        <v>270</v>
      </c>
      <c r="D13" s="15" t="s">
        <v>271</v>
      </c>
      <c r="E13" s="20">
        <v>2232716</v>
      </c>
      <c r="F13" s="21">
        <v>69901.872499999998</v>
      </c>
      <c r="G13" s="22">
        <v>5.04E-2</v>
      </c>
      <c r="H13" s="41"/>
      <c r="I13" s="24"/>
      <c r="J13" s="5"/>
    </row>
    <row r="14" spans="1:10" ht="12.95" customHeight="1">
      <c r="A14" s="18" t="s">
        <v>864</v>
      </c>
      <c r="B14" s="19" t="s">
        <v>865</v>
      </c>
      <c r="C14" s="15" t="s">
        <v>866</v>
      </c>
      <c r="D14" s="15" t="s">
        <v>346</v>
      </c>
      <c r="E14" s="20">
        <v>675534</v>
      </c>
      <c r="F14" s="21">
        <v>64186.876300000004</v>
      </c>
      <c r="G14" s="22">
        <v>4.6199999999999998E-2</v>
      </c>
      <c r="H14" s="41"/>
      <c r="I14" s="24"/>
      <c r="J14" s="5"/>
    </row>
    <row r="15" spans="1:10" ht="12.95" customHeight="1">
      <c r="A15" s="18" t="s">
        <v>283</v>
      </c>
      <c r="B15" s="19" t="s">
        <v>284</v>
      </c>
      <c r="C15" s="15" t="s">
        <v>285</v>
      </c>
      <c r="D15" s="15" t="s">
        <v>286</v>
      </c>
      <c r="E15" s="20">
        <v>4410019</v>
      </c>
      <c r="F15" s="21">
        <v>63682.879399999998</v>
      </c>
      <c r="G15" s="22">
        <v>4.5900000000000003E-2</v>
      </c>
      <c r="H15" s="41"/>
      <c r="I15" s="24"/>
      <c r="J15" s="5"/>
    </row>
    <row r="16" spans="1:10" ht="12.95" customHeight="1">
      <c r="A16" s="18" t="s">
        <v>930</v>
      </c>
      <c r="B16" s="19" t="s">
        <v>931</v>
      </c>
      <c r="C16" s="15" t="s">
        <v>932</v>
      </c>
      <c r="D16" s="15" t="s">
        <v>282</v>
      </c>
      <c r="E16" s="20">
        <v>4261035</v>
      </c>
      <c r="F16" s="21">
        <v>60655.833200000001</v>
      </c>
      <c r="G16" s="22">
        <v>4.3700000000000003E-2</v>
      </c>
      <c r="H16" s="41"/>
      <c r="I16" s="24"/>
      <c r="J16" s="5"/>
    </row>
    <row r="17" spans="1:10" ht="12.95" customHeight="1">
      <c r="A17" s="18" t="s">
        <v>840</v>
      </c>
      <c r="B17" s="19" t="s">
        <v>841</v>
      </c>
      <c r="C17" s="15" t="s">
        <v>842</v>
      </c>
      <c r="D17" s="15" t="s">
        <v>282</v>
      </c>
      <c r="E17" s="20">
        <v>3423999</v>
      </c>
      <c r="F17" s="21">
        <v>54378.240100000003</v>
      </c>
      <c r="G17" s="22">
        <v>3.9199999999999999E-2</v>
      </c>
      <c r="H17" s="41"/>
      <c r="I17" s="24"/>
      <c r="J17" s="5"/>
    </row>
    <row r="18" spans="1:10" ht="12.95" customHeight="1">
      <c r="A18" s="18" t="s">
        <v>261</v>
      </c>
      <c r="B18" s="19" t="s">
        <v>262</v>
      </c>
      <c r="C18" s="15" t="s">
        <v>263</v>
      </c>
      <c r="D18" s="15" t="s">
        <v>264</v>
      </c>
      <c r="E18" s="20">
        <v>2912192</v>
      </c>
      <c r="F18" s="21">
        <v>49035.488899999997</v>
      </c>
      <c r="G18" s="22">
        <v>3.5299999999999998E-2</v>
      </c>
      <c r="H18" s="41"/>
      <c r="I18" s="24"/>
      <c r="J18" s="5"/>
    </row>
    <row r="19" spans="1:10" ht="12.95" customHeight="1">
      <c r="A19" s="18" t="s">
        <v>449</v>
      </c>
      <c r="B19" s="19" t="s">
        <v>450</v>
      </c>
      <c r="C19" s="15" t="s">
        <v>451</v>
      </c>
      <c r="D19" s="15" t="s">
        <v>426</v>
      </c>
      <c r="E19" s="20">
        <v>1043054</v>
      </c>
      <c r="F19" s="21">
        <v>47943.455600000001</v>
      </c>
      <c r="G19" s="22">
        <v>3.4500000000000003E-2</v>
      </c>
      <c r="H19" s="41"/>
      <c r="I19" s="24"/>
      <c r="J19" s="5"/>
    </row>
    <row r="20" spans="1:10" ht="12.95" customHeight="1">
      <c r="A20" s="18" t="s">
        <v>948</v>
      </c>
      <c r="B20" s="19" t="s">
        <v>949</v>
      </c>
      <c r="C20" s="15" t="s">
        <v>950</v>
      </c>
      <c r="D20" s="15" t="s">
        <v>300</v>
      </c>
      <c r="E20" s="20">
        <v>865459</v>
      </c>
      <c r="F20" s="21">
        <v>45559.9254</v>
      </c>
      <c r="G20" s="22">
        <v>3.2800000000000003E-2</v>
      </c>
      <c r="H20" s="41"/>
      <c r="I20" s="24"/>
      <c r="J20" s="5"/>
    </row>
    <row r="21" spans="1:10" ht="12.95" customHeight="1">
      <c r="A21" s="18" t="s">
        <v>287</v>
      </c>
      <c r="B21" s="19" t="s">
        <v>288</v>
      </c>
      <c r="C21" s="15" t="s">
        <v>289</v>
      </c>
      <c r="D21" s="15" t="s">
        <v>290</v>
      </c>
      <c r="E21" s="20">
        <v>6673559</v>
      </c>
      <c r="F21" s="21">
        <v>42777.513200000001</v>
      </c>
      <c r="G21" s="22">
        <v>3.0800000000000001E-2</v>
      </c>
      <c r="H21" s="41"/>
      <c r="I21" s="24"/>
      <c r="J21" s="5"/>
    </row>
    <row r="22" spans="1:10" ht="12.95" customHeight="1">
      <c r="A22" s="18" t="s">
        <v>896</v>
      </c>
      <c r="B22" s="19" t="s">
        <v>897</v>
      </c>
      <c r="C22" s="15" t="s">
        <v>898</v>
      </c>
      <c r="D22" s="15" t="s">
        <v>860</v>
      </c>
      <c r="E22" s="20">
        <v>599853</v>
      </c>
      <c r="F22" s="21">
        <v>40705.124799999998</v>
      </c>
      <c r="G22" s="22">
        <v>2.93E-2</v>
      </c>
      <c r="H22" s="41"/>
      <c r="I22" s="24"/>
      <c r="J22" s="5"/>
    </row>
    <row r="23" spans="1:10" ht="12.95" customHeight="1">
      <c r="A23" s="18" t="s">
        <v>890</v>
      </c>
      <c r="B23" s="19" t="s">
        <v>891</v>
      </c>
      <c r="C23" s="15" t="s">
        <v>892</v>
      </c>
      <c r="D23" s="15" t="s">
        <v>880</v>
      </c>
      <c r="E23" s="20">
        <v>593270</v>
      </c>
      <c r="F23" s="21">
        <v>36697.902399999999</v>
      </c>
      <c r="G23" s="22">
        <v>2.64E-2</v>
      </c>
      <c r="H23" s="41"/>
      <c r="I23" s="24"/>
      <c r="J23" s="5"/>
    </row>
    <row r="24" spans="1:10" ht="12.95" customHeight="1">
      <c r="A24" s="18" t="s">
        <v>2538</v>
      </c>
      <c r="B24" s="19" t="s">
        <v>2539</v>
      </c>
      <c r="C24" s="15" t="s">
        <v>2540</v>
      </c>
      <c r="D24" s="15" t="s">
        <v>350</v>
      </c>
      <c r="E24" s="20">
        <v>1742601</v>
      </c>
      <c r="F24" s="21">
        <v>32980.466500000002</v>
      </c>
      <c r="G24" s="22">
        <v>2.3800000000000002E-2</v>
      </c>
      <c r="H24" s="41"/>
      <c r="I24" s="24"/>
      <c r="J24" s="5"/>
    </row>
    <row r="25" spans="1:10" ht="12.95" customHeight="1">
      <c r="A25" s="18" t="s">
        <v>276</v>
      </c>
      <c r="B25" s="19" t="s">
        <v>277</v>
      </c>
      <c r="C25" s="15" t="s">
        <v>278</v>
      </c>
      <c r="D25" s="15" t="s">
        <v>264</v>
      </c>
      <c r="E25" s="20">
        <v>3825825</v>
      </c>
      <c r="F25" s="21">
        <v>32479.3413</v>
      </c>
      <c r="G25" s="22">
        <v>2.3400000000000001E-2</v>
      </c>
      <c r="H25" s="41"/>
      <c r="I25" s="24"/>
      <c r="J25" s="5"/>
    </row>
    <row r="26" spans="1:10" ht="12.95" customHeight="1">
      <c r="A26" s="18" t="s">
        <v>402</v>
      </c>
      <c r="B26" s="19" t="s">
        <v>403</v>
      </c>
      <c r="C26" s="15" t="s">
        <v>404</v>
      </c>
      <c r="D26" s="15" t="s">
        <v>325</v>
      </c>
      <c r="E26" s="20">
        <v>4546430</v>
      </c>
      <c r="F26" s="21">
        <v>30472.447100000001</v>
      </c>
      <c r="G26" s="22">
        <v>2.1999999999999999E-2</v>
      </c>
      <c r="H26" s="41"/>
      <c r="I26" s="24"/>
      <c r="J26" s="5"/>
    </row>
    <row r="27" spans="1:10" ht="12.95" customHeight="1">
      <c r="A27" s="18" t="s">
        <v>304</v>
      </c>
      <c r="B27" s="19" t="s">
        <v>305</v>
      </c>
      <c r="C27" s="15" t="s">
        <v>306</v>
      </c>
      <c r="D27" s="15" t="s">
        <v>307</v>
      </c>
      <c r="E27" s="20">
        <v>659545</v>
      </c>
      <c r="F27" s="21">
        <v>27887.211500000001</v>
      </c>
      <c r="G27" s="22">
        <v>2.01E-2</v>
      </c>
      <c r="H27" s="41"/>
      <c r="I27" s="24"/>
      <c r="J27" s="5"/>
    </row>
    <row r="28" spans="1:10" ht="12.95" customHeight="1">
      <c r="A28" s="18" t="s">
        <v>915</v>
      </c>
      <c r="B28" s="19" t="s">
        <v>916</v>
      </c>
      <c r="C28" s="15" t="s">
        <v>917</v>
      </c>
      <c r="D28" s="15" t="s">
        <v>486</v>
      </c>
      <c r="E28" s="20">
        <v>705908</v>
      </c>
      <c r="F28" s="21">
        <v>26815.680199999999</v>
      </c>
      <c r="G28" s="22">
        <v>1.9300000000000001E-2</v>
      </c>
      <c r="H28" s="41"/>
      <c r="I28" s="24"/>
      <c r="J28" s="5"/>
    </row>
    <row r="29" spans="1:10" ht="12.95" customHeight="1">
      <c r="A29" s="18" t="s">
        <v>343</v>
      </c>
      <c r="B29" s="19" t="s">
        <v>344</v>
      </c>
      <c r="C29" s="15" t="s">
        <v>345</v>
      </c>
      <c r="D29" s="15" t="s">
        <v>346</v>
      </c>
      <c r="E29" s="20">
        <v>2383210</v>
      </c>
      <c r="F29" s="21">
        <v>23587.821</v>
      </c>
      <c r="G29" s="22">
        <v>1.7000000000000001E-2</v>
      </c>
      <c r="H29" s="41"/>
      <c r="I29" s="24"/>
      <c r="J29" s="5"/>
    </row>
    <row r="30" spans="1:10" ht="12.95" customHeight="1">
      <c r="A30" s="18" t="s">
        <v>427</v>
      </c>
      <c r="B30" s="19" t="s">
        <v>428</v>
      </c>
      <c r="C30" s="15" t="s">
        <v>429</v>
      </c>
      <c r="D30" s="15" t="s">
        <v>346</v>
      </c>
      <c r="E30" s="20">
        <v>527890</v>
      </c>
      <c r="F30" s="21">
        <v>15132.7587</v>
      </c>
      <c r="G30" s="22">
        <v>1.09E-2</v>
      </c>
      <c r="H30" s="41"/>
      <c r="I30" s="24"/>
      <c r="J30" s="5"/>
    </row>
    <row r="31" spans="1:10" ht="12.95" customHeight="1">
      <c r="A31" s="18" t="s">
        <v>857</v>
      </c>
      <c r="B31" s="19" t="s">
        <v>858</v>
      </c>
      <c r="C31" s="15" t="s">
        <v>859</v>
      </c>
      <c r="D31" s="15" t="s">
        <v>860</v>
      </c>
      <c r="E31" s="20">
        <v>246649</v>
      </c>
      <c r="F31" s="21">
        <v>13515.995199999999</v>
      </c>
      <c r="G31" s="22">
        <v>9.7000000000000003E-3</v>
      </c>
      <c r="H31" s="41"/>
      <c r="I31" s="24"/>
      <c r="J31" s="5"/>
    </row>
    <row r="32" spans="1:10" ht="12.95" customHeight="1">
      <c r="A32" s="18" t="s">
        <v>1615</v>
      </c>
      <c r="B32" s="19" t="s">
        <v>1616</v>
      </c>
      <c r="C32" s="15" t="s">
        <v>1617</v>
      </c>
      <c r="D32" s="15" t="s">
        <v>314</v>
      </c>
      <c r="E32" s="20">
        <v>268690</v>
      </c>
      <c r="F32" s="21">
        <v>10658.5293</v>
      </c>
      <c r="G32" s="22">
        <v>7.7000000000000002E-3</v>
      </c>
      <c r="H32" s="41"/>
      <c r="I32" s="24"/>
      <c r="J32" s="5"/>
    </row>
    <row r="33" spans="1:10" ht="12.95" customHeight="1">
      <c r="A33" s="18" t="s">
        <v>2353</v>
      </c>
      <c r="B33" s="19" t="s">
        <v>2354</v>
      </c>
      <c r="C33" s="15" t="s">
        <v>2355</v>
      </c>
      <c r="D33" s="15" t="s">
        <v>468</v>
      </c>
      <c r="E33" s="20">
        <v>99654</v>
      </c>
      <c r="F33" s="21">
        <v>1370.2923000000001</v>
      </c>
      <c r="G33" s="22">
        <v>1E-3</v>
      </c>
      <c r="H33" s="41"/>
      <c r="I33" s="24"/>
      <c r="J33" s="5"/>
    </row>
    <row r="34" spans="1:10" ht="12.95" customHeight="1">
      <c r="A34" s="5"/>
      <c r="B34" s="14" t="s">
        <v>171</v>
      </c>
      <c r="C34" s="15"/>
      <c r="D34" s="15"/>
      <c r="E34" s="15"/>
      <c r="F34" s="25">
        <v>1356764.2736</v>
      </c>
      <c r="G34" s="26">
        <v>0.97750000000000004</v>
      </c>
      <c r="H34" s="27"/>
      <c r="I34" s="28"/>
      <c r="J34" s="5"/>
    </row>
    <row r="35" spans="1:10" ht="12.95" customHeight="1">
      <c r="A35" s="5"/>
      <c r="B35" s="29" t="s">
        <v>499</v>
      </c>
      <c r="C35" s="2"/>
      <c r="D35" s="2"/>
      <c r="E35" s="2"/>
      <c r="F35" s="27" t="s">
        <v>173</v>
      </c>
      <c r="G35" s="27" t="s">
        <v>173</v>
      </c>
      <c r="H35" s="27"/>
      <c r="I35" s="28"/>
      <c r="J35" s="5"/>
    </row>
    <row r="36" spans="1:10" ht="12.95" customHeight="1">
      <c r="A36" s="5"/>
      <c r="B36" s="29" t="s">
        <v>171</v>
      </c>
      <c r="C36" s="2"/>
      <c r="D36" s="2"/>
      <c r="E36" s="2"/>
      <c r="F36" s="27" t="s">
        <v>173</v>
      </c>
      <c r="G36" s="27" t="s">
        <v>173</v>
      </c>
      <c r="H36" s="27"/>
      <c r="I36" s="28"/>
      <c r="J36" s="5"/>
    </row>
    <row r="37" spans="1:10" ht="12.95" customHeight="1">
      <c r="A37" s="5"/>
      <c r="B37" s="29" t="s">
        <v>174</v>
      </c>
      <c r="C37" s="30"/>
      <c r="D37" s="2"/>
      <c r="E37" s="30"/>
      <c r="F37" s="25">
        <v>1356764.2736</v>
      </c>
      <c r="G37" s="26">
        <v>0.97750000000000004</v>
      </c>
      <c r="H37" s="27"/>
      <c r="I37" s="28"/>
      <c r="J37" s="5"/>
    </row>
    <row r="38" spans="1:10" ht="12.95" customHeight="1">
      <c r="A38" s="5"/>
      <c r="B38" s="14" t="s">
        <v>175</v>
      </c>
      <c r="C38" s="15"/>
      <c r="D38" s="15"/>
      <c r="E38" s="15"/>
      <c r="F38" s="15"/>
      <c r="G38" s="15"/>
      <c r="H38" s="16"/>
      <c r="I38" s="17"/>
      <c r="J38" s="5"/>
    </row>
    <row r="39" spans="1:10" ht="12.95" customHeight="1">
      <c r="A39" s="18" t="s">
        <v>176</v>
      </c>
      <c r="B39" s="19" t="s">
        <v>177</v>
      </c>
      <c r="C39" s="15"/>
      <c r="D39" s="15"/>
      <c r="E39" s="20"/>
      <c r="F39" s="21">
        <v>31979.54</v>
      </c>
      <c r="G39" s="22">
        <v>2.3E-2</v>
      </c>
      <c r="H39" s="23">
        <v>6.7240796859564717E-2</v>
      </c>
      <c r="I39" s="24"/>
      <c r="J39" s="5"/>
    </row>
    <row r="40" spans="1:10" ht="12.95" customHeight="1">
      <c r="A40" s="5"/>
      <c r="B40" s="14" t="s">
        <v>171</v>
      </c>
      <c r="C40" s="15"/>
      <c r="D40" s="15"/>
      <c r="E40" s="15"/>
      <c r="F40" s="25">
        <v>31979.54</v>
      </c>
      <c r="G40" s="26">
        <v>2.3E-2</v>
      </c>
      <c r="H40" s="27"/>
      <c r="I40" s="28"/>
      <c r="J40" s="5"/>
    </row>
    <row r="41" spans="1:10" ht="12.95" customHeight="1">
      <c r="A41" s="5"/>
      <c r="B41" s="29" t="s">
        <v>174</v>
      </c>
      <c r="C41" s="30"/>
      <c r="D41" s="2"/>
      <c r="E41" s="30"/>
      <c r="F41" s="25">
        <v>31979.54</v>
      </c>
      <c r="G41" s="26">
        <v>2.3E-2</v>
      </c>
      <c r="H41" s="27"/>
      <c r="I41" s="28"/>
      <c r="J41" s="5"/>
    </row>
    <row r="42" spans="1:10" ht="12.95" customHeight="1">
      <c r="A42" s="5"/>
      <c r="B42" s="29" t="s">
        <v>178</v>
      </c>
      <c r="C42" s="15"/>
      <c r="D42" s="2"/>
      <c r="E42" s="15"/>
      <c r="F42" s="31">
        <v>-692.67359999999996</v>
      </c>
      <c r="G42" s="26">
        <v>-5.0000000000000001E-4</v>
      </c>
      <c r="H42" s="27"/>
      <c r="I42" s="28"/>
      <c r="J42" s="5"/>
    </row>
    <row r="43" spans="1:10" ht="12.95" customHeight="1">
      <c r="A43" s="5"/>
      <c r="B43" s="32" t="s">
        <v>179</v>
      </c>
      <c r="C43" s="33"/>
      <c r="D43" s="33"/>
      <c r="E43" s="33"/>
      <c r="F43" s="34">
        <v>1388051.14</v>
      </c>
      <c r="G43" s="35">
        <v>1</v>
      </c>
      <c r="H43" s="36"/>
      <c r="I43" s="37"/>
      <c r="J43" s="5"/>
    </row>
    <row r="44" spans="1:10" ht="12.95" customHeight="1">
      <c r="A44" s="5"/>
      <c r="B44" s="7"/>
      <c r="C44" s="5"/>
      <c r="D44" s="5"/>
      <c r="E44" s="5"/>
      <c r="F44" s="5"/>
      <c r="G44" s="5"/>
      <c r="H44" s="5"/>
      <c r="I44" s="5"/>
      <c r="J44" s="5"/>
    </row>
    <row r="45" spans="1:10" ht="12.95" customHeight="1">
      <c r="A45" s="5"/>
      <c r="B45" s="4" t="s">
        <v>180</v>
      </c>
      <c r="C45" s="5"/>
      <c r="D45" s="5"/>
      <c r="E45" s="5"/>
      <c r="F45" s="5"/>
      <c r="G45" s="5"/>
      <c r="H45" s="5"/>
      <c r="I45" s="5"/>
      <c r="J45" s="5"/>
    </row>
    <row r="46" spans="1:10" ht="12.95" customHeight="1">
      <c r="A46" s="5"/>
      <c r="B46" s="4" t="s">
        <v>181</v>
      </c>
      <c r="C46" s="5"/>
      <c r="D46" s="5"/>
      <c r="E46" s="5"/>
      <c r="F46" s="5"/>
      <c r="G46" s="5"/>
      <c r="H46" s="5"/>
      <c r="I46" s="5"/>
      <c r="J46" s="5"/>
    </row>
    <row r="47" spans="1:10" ht="26.1" customHeight="1">
      <c r="A47" s="5"/>
      <c r="B47" s="87" t="s">
        <v>182</v>
      </c>
      <c r="C47" s="87"/>
      <c r="D47" s="87"/>
      <c r="E47" s="87"/>
      <c r="F47" s="87"/>
      <c r="G47" s="87"/>
      <c r="H47" s="87"/>
      <c r="I47" s="87"/>
      <c r="J47" s="5"/>
    </row>
    <row r="48" spans="1:10" ht="12.95" customHeight="1">
      <c r="A48" s="5"/>
      <c r="B48" s="88"/>
      <c r="C48" s="88"/>
      <c r="D48" s="88"/>
      <c r="E48" s="88"/>
      <c r="F48" s="88"/>
      <c r="G48" s="88"/>
      <c r="H48" s="88"/>
      <c r="I48" s="88"/>
      <c r="J48" s="5"/>
    </row>
    <row r="49" spans="1:10" ht="12.95" customHeight="1">
      <c r="A49" s="44"/>
      <c r="B49" s="83"/>
      <c r="C49" s="83"/>
      <c r="D49" s="83"/>
      <c r="E49" s="83"/>
      <c r="F49" s="83"/>
      <c r="G49" s="83"/>
      <c r="H49" s="83"/>
      <c r="I49" s="83"/>
      <c r="J49" s="44"/>
    </row>
    <row r="50" spans="1:10" ht="12.95" customHeight="1">
      <c r="A50" s="44"/>
      <c r="B50" s="4"/>
      <c r="C50" s="4"/>
      <c r="D50" s="4"/>
      <c r="E50" s="4"/>
      <c r="F50" s="4"/>
      <c r="G50" s="4"/>
      <c r="H50" s="4"/>
      <c r="I50" s="4"/>
      <c r="J50" s="44"/>
    </row>
    <row r="51" spans="1:10" ht="12.95" customHeight="1">
      <c r="A51" s="5"/>
      <c r="B51" s="87"/>
      <c r="C51" s="87"/>
      <c r="D51" s="87"/>
      <c r="E51" s="87"/>
      <c r="F51" s="87"/>
      <c r="G51" s="87"/>
      <c r="H51" s="87"/>
      <c r="I51" s="87"/>
      <c r="J51" s="5"/>
    </row>
    <row r="52" spans="1:10" ht="12.95" customHeight="1">
      <c r="A52" s="5"/>
      <c r="B52" s="5"/>
      <c r="C52" s="89" t="s">
        <v>505</v>
      </c>
      <c r="D52" s="89"/>
      <c r="E52" s="89"/>
      <c r="F52" s="89"/>
      <c r="G52" s="5"/>
      <c r="H52" s="5"/>
      <c r="I52" s="5"/>
      <c r="J52" s="5"/>
    </row>
    <row r="53" spans="1:10" ht="12.95" customHeight="1">
      <c r="A53" s="5"/>
      <c r="B53" s="38" t="s">
        <v>184</v>
      </c>
      <c r="C53" s="89" t="s">
        <v>185</v>
      </c>
      <c r="D53" s="89"/>
      <c r="E53" s="89"/>
      <c r="F53" s="89"/>
      <c r="G53" s="5"/>
      <c r="H53" s="5"/>
      <c r="I53" s="5"/>
      <c r="J53" s="5"/>
    </row>
    <row r="54" spans="1:10" ht="120.95" customHeight="1">
      <c r="A54" s="5"/>
      <c r="B54" s="39"/>
      <c r="C54" s="86"/>
      <c r="D54" s="86"/>
      <c r="E54" s="5"/>
      <c r="F54" s="5"/>
      <c r="G54" s="5"/>
      <c r="H54" s="5"/>
      <c r="I54" s="5"/>
      <c r="J54" s="5"/>
    </row>
  </sheetData>
  <mergeCells count="6">
    <mergeCell ref="C54:D54"/>
    <mergeCell ref="B47:I47"/>
    <mergeCell ref="B48:I48"/>
    <mergeCell ref="B51:I51"/>
    <mergeCell ref="C52:F52"/>
    <mergeCell ref="C53:F53"/>
  </mergeCells>
  <hyperlinks>
    <hyperlink ref="A1" location="AxisFocusedFund" display="AXISF25" xr:uid="{00000000-0004-0000-1A00-000000000000}"/>
    <hyperlink ref="B1" location="AxisFocusedFund" display="Axis Focused Fund" xr:uid="{00000000-0004-0000-1A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outlinePr summaryBelow="0"/>
  </sheetPr>
  <dimension ref="A1:J5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55</v>
      </c>
      <c r="B1" s="4" t="s">
        <v>56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1013</v>
      </c>
      <c r="C5" s="15"/>
      <c r="D5" s="15"/>
      <c r="E5" s="15"/>
      <c r="F5" s="15"/>
      <c r="G5" s="15"/>
      <c r="H5" s="16"/>
      <c r="I5" s="17"/>
      <c r="J5" s="5"/>
    </row>
    <row r="6" spans="1:10" ht="12.95" customHeight="1">
      <c r="A6" s="5"/>
      <c r="B6" s="14" t="s">
        <v>1083</v>
      </c>
      <c r="C6" s="15"/>
      <c r="D6" s="15"/>
      <c r="E6" s="15"/>
      <c r="F6" s="5"/>
      <c r="G6" s="16"/>
      <c r="H6" s="16"/>
      <c r="I6" s="17"/>
      <c r="J6" s="5"/>
    </row>
    <row r="7" spans="1:10" ht="12.95" customHeight="1">
      <c r="A7" s="18" t="s">
        <v>2541</v>
      </c>
      <c r="B7" s="19" t="s">
        <v>2542</v>
      </c>
      <c r="C7" s="15"/>
      <c r="D7" s="15"/>
      <c r="E7" s="40"/>
      <c r="F7" s="21">
        <v>7.2499999999999995E-2</v>
      </c>
      <c r="G7" s="41" t="s">
        <v>1086</v>
      </c>
      <c r="H7" s="41"/>
      <c r="I7" s="24"/>
      <c r="J7" s="5"/>
    </row>
    <row r="8" spans="1:10" ht="12.95" customHeight="1">
      <c r="A8" s="18" t="s">
        <v>2543</v>
      </c>
      <c r="B8" s="19" t="s">
        <v>2544</v>
      </c>
      <c r="C8" s="15"/>
      <c r="D8" s="15"/>
      <c r="E8" s="40"/>
      <c r="F8" s="21">
        <v>2.5000000000000001E-3</v>
      </c>
      <c r="G8" s="41" t="s">
        <v>1086</v>
      </c>
      <c r="H8" s="41"/>
      <c r="I8" s="24"/>
      <c r="J8" s="5"/>
    </row>
    <row r="9" spans="1:10" ht="12.95" customHeight="1">
      <c r="A9" s="18" t="s">
        <v>2545</v>
      </c>
      <c r="B9" s="19" t="s">
        <v>2546</v>
      </c>
      <c r="C9" s="15"/>
      <c r="D9" s="15"/>
      <c r="E9" s="40"/>
      <c r="F9" s="21">
        <v>-1.2E-2</v>
      </c>
      <c r="G9" s="41" t="s">
        <v>1086</v>
      </c>
      <c r="H9" s="41"/>
      <c r="I9" s="24"/>
      <c r="J9" s="5"/>
    </row>
    <row r="10" spans="1:10" ht="12.95" customHeight="1">
      <c r="A10" s="18" t="s">
        <v>2547</v>
      </c>
      <c r="B10" s="19" t="s">
        <v>2548</v>
      </c>
      <c r="C10" s="15"/>
      <c r="D10" s="15"/>
      <c r="E10" s="40"/>
      <c r="F10" s="21">
        <v>-0.03</v>
      </c>
      <c r="G10" s="41" t="s">
        <v>1086</v>
      </c>
      <c r="H10" s="41"/>
      <c r="I10" s="24"/>
      <c r="J10" s="5"/>
    </row>
    <row r="11" spans="1:10" ht="12.95" customHeight="1">
      <c r="A11" s="18" t="s">
        <v>2549</v>
      </c>
      <c r="B11" s="19" t="s">
        <v>2550</v>
      </c>
      <c r="C11" s="15"/>
      <c r="D11" s="15"/>
      <c r="E11" s="40"/>
      <c r="F11" s="21">
        <v>-3.3000000000000002E-2</v>
      </c>
      <c r="G11" s="41" t="s">
        <v>1086</v>
      </c>
      <c r="H11" s="41"/>
      <c r="I11" s="24"/>
      <c r="J11" s="5"/>
    </row>
    <row r="12" spans="1:10" ht="12.95" customHeight="1">
      <c r="A12" s="5"/>
      <c r="B12" s="14" t="s">
        <v>171</v>
      </c>
      <c r="C12" s="15"/>
      <c r="D12" s="15"/>
      <c r="E12" s="15"/>
      <c r="F12" s="25">
        <v>0</v>
      </c>
      <c r="G12" s="26" t="s">
        <v>1086</v>
      </c>
      <c r="H12" s="27"/>
      <c r="I12" s="28"/>
      <c r="J12" s="5"/>
    </row>
    <row r="13" spans="1:10" ht="12.95" customHeight="1">
      <c r="A13" s="5"/>
      <c r="B13" s="29" t="s">
        <v>174</v>
      </c>
      <c r="C13" s="30"/>
      <c r="D13" s="2"/>
      <c r="E13" s="30"/>
      <c r="F13" s="25">
        <v>0</v>
      </c>
      <c r="G13" s="26" t="s">
        <v>1086</v>
      </c>
      <c r="H13" s="27"/>
      <c r="I13" s="28"/>
      <c r="J13" s="5"/>
    </row>
    <row r="14" spans="1:10" ht="12.95" customHeight="1">
      <c r="A14" s="5"/>
      <c r="B14" s="14" t="s">
        <v>162</v>
      </c>
      <c r="C14" s="15"/>
      <c r="D14" s="15"/>
      <c r="E14" s="15"/>
      <c r="F14" s="15"/>
      <c r="G14" s="15"/>
      <c r="H14" s="16"/>
      <c r="I14" s="17"/>
      <c r="J14" s="5"/>
    </row>
    <row r="15" spans="1:10" ht="12.95" customHeight="1">
      <c r="A15" s="5"/>
      <c r="B15" s="14" t="s">
        <v>163</v>
      </c>
      <c r="C15" s="15"/>
      <c r="D15" s="15"/>
      <c r="E15" s="15"/>
      <c r="F15" s="5"/>
      <c r="G15" s="16"/>
      <c r="H15" s="16"/>
      <c r="I15" s="17"/>
      <c r="J15" s="5"/>
    </row>
    <row r="16" spans="1:10" ht="12.95" customHeight="1">
      <c r="A16" s="18" t="s">
        <v>570</v>
      </c>
      <c r="B16" s="19" t="s">
        <v>571</v>
      </c>
      <c r="C16" s="15" t="s">
        <v>572</v>
      </c>
      <c r="D16" s="15" t="s">
        <v>167</v>
      </c>
      <c r="E16" s="20">
        <v>7000000</v>
      </c>
      <c r="F16" s="21">
        <v>7086.2889999999998</v>
      </c>
      <c r="G16" s="22">
        <v>0.2767</v>
      </c>
      <c r="H16" s="23">
        <v>7.1895000000000001E-2</v>
      </c>
      <c r="I16" s="24"/>
      <c r="J16" s="5"/>
    </row>
    <row r="17" spans="1:10" ht="12.95" customHeight="1">
      <c r="A17" s="18" t="s">
        <v>688</v>
      </c>
      <c r="B17" s="19" t="s">
        <v>689</v>
      </c>
      <c r="C17" s="15" t="s">
        <v>690</v>
      </c>
      <c r="D17" s="15" t="s">
        <v>167</v>
      </c>
      <c r="E17" s="20">
        <v>6000000</v>
      </c>
      <c r="F17" s="21">
        <v>6069.0420000000004</v>
      </c>
      <c r="G17" s="22">
        <v>0.23699999999999999</v>
      </c>
      <c r="H17" s="23">
        <v>7.1669999999999998E-2</v>
      </c>
      <c r="I17" s="24"/>
      <c r="J17" s="5"/>
    </row>
    <row r="18" spans="1:10" ht="12.95" customHeight="1">
      <c r="A18" s="18" t="s">
        <v>1017</v>
      </c>
      <c r="B18" s="19" t="s">
        <v>1018</v>
      </c>
      <c r="C18" s="15" t="s">
        <v>1019</v>
      </c>
      <c r="D18" s="15" t="s">
        <v>167</v>
      </c>
      <c r="E18" s="20">
        <v>3000000</v>
      </c>
      <c r="F18" s="21">
        <v>3089.1419999999998</v>
      </c>
      <c r="G18" s="22">
        <v>0.1206</v>
      </c>
      <c r="H18" s="23">
        <v>7.1819999999999995E-2</v>
      </c>
      <c r="I18" s="24"/>
      <c r="J18" s="5"/>
    </row>
    <row r="19" spans="1:10" ht="12.95" customHeight="1">
      <c r="A19" s="18" t="s">
        <v>1023</v>
      </c>
      <c r="B19" s="19" t="s">
        <v>1024</v>
      </c>
      <c r="C19" s="15" t="s">
        <v>1025</v>
      </c>
      <c r="D19" s="15" t="s">
        <v>167</v>
      </c>
      <c r="E19" s="20">
        <v>2000000</v>
      </c>
      <c r="F19" s="21">
        <v>2063.2060000000001</v>
      </c>
      <c r="G19" s="22">
        <v>8.0600000000000005E-2</v>
      </c>
      <c r="H19" s="23">
        <v>7.2256000000000001E-2</v>
      </c>
      <c r="I19" s="24"/>
      <c r="J19" s="5"/>
    </row>
    <row r="20" spans="1:10" ht="12.95" customHeight="1">
      <c r="A20" s="18" t="s">
        <v>2551</v>
      </c>
      <c r="B20" s="19" t="s">
        <v>2552</v>
      </c>
      <c r="C20" s="15" t="s">
        <v>2553</v>
      </c>
      <c r="D20" s="15" t="s">
        <v>167</v>
      </c>
      <c r="E20" s="20">
        <v>1100000</v>
      </c>
      <c r="F20" s="21">
        <v>1155.3938000000001</v>
      </c>
      <c r="G20" s="22">
        <v>4.5100000000000001E-2</v>
      </c>
      <c r="H20" s="23">
        <v>7.2158E-2</v>
      </c>
      <c r="I20" s="24"/>
      <c r="J20" s="5"/>
    </row>
    <row r="21" spans="1:10" ht="12.95" customHeight="1">
      <c r="A21" s="18" t="s">
        <v>1026</v>
      </c>
      <c r="B21" s="19" t="s">
        <v>1027</v>
      </c>
      <c r="C21" s="15" t="s">
        <v>1028</v>
      </c>
      <c r="D21" s="15" t="s">
        <v>167</v>
      </c>
      <c r="E21" s="20">
        <v>1000000</v>
      </c>
      <c r="F21" s="21">
        <v>1013.9349999999999</v>
      </c>
      <c r="G21" s="22">
        <v>3.9600000000000003E-2</v>
      </c>
      <c r="H21" s="23">
        <v>7.1662000000000003E-2</v>
      </c>
      <c r="I21" s="24"/>
      <c r="J21" s="5"/>
    </row>
    <row r="22" spans="1:10" ht="12.95" customHeight="1">
      <c r="A22" s="18" t="s">
        <v>2333</v>
      </c>
      <c r="B22" s="19" t="s">
        <v>2334</v>
      </c>
      <c r="C22" s="15" t="s">
        <v>2335</v>
      </c>
      <c r="D22" s="15" t="s">
        <v>167</v>
      </c>
      <c r="E22" s="20">
        <v>925000</v>
      </c>
      <c r="F22" s="21">
        <v>926.74270000000001</v>
      </c>
      <c r="G22" s="22">
        <v>3.6200000000000003E-2</v>
      </c>
      <c r="H22" s="23"/>
      <c r="I22" s="24"/>
      <c r="J22" s="5"/>
    </row>
    <row r="23" spans="1:10" ht="12.95" customHeight="1">
      <c r="A23" s="18" t="s">
        <v>610</v>
      </c>
      <c r="B23" s="19" t="s">
        <v>611</v>
      </c>
      <c r="C23" s="15" t="s">
        <v>612</v>
      </c>
      <c r="D23" s="15" t="s">
        <v>167</v>
      </c>
      <c r="E23" s="20">
        <v>750000</v>
      </c>
      <c r="F23" s="21">
        <v>754.72950000000003</v>
      </c>
      <c r="G23" s="22">
        <v>2.9499999999999998E-2</v>
      </c>
      <c r="H23" s="23">
        <v>7.1304000000000006E-2</v>
      </c>
      <c r="I23" s="24"/>
      <c r="J23" s="5"/>
    </row>
    <row r="24" spans="1:10" ht="12.95" customHeight="1">
      <c r="A24" s="18" t="s">
        <v>2554</v>
      </c>
      <c r="B24" s="19" t="s">
        <v>2555</v>
      </c>
      <c r="C24" s="15" t="s">
        <v>2556</v>
      </c>
      <c r="D24" s="15" t="s">
        <v>190</v>
      </c>
      <c r="E24" s="20">
        <v>500</v>
      </c>
      <c r="F24" s="21">
        <v>503.34500000000003</v>
      </c>
      <c r="G24" s="22">
        <v>1.9699999999999999E-2</v>
      </c>
      <c r="H24" s="23">
        <v>7.9649999999999999E-2</v>
      </c>
      <c r="I24" s="24"/>
      <c r="J24" s="5"/>
    </row>
    <row r="25" spans="1:10" ht="12.95" customHeight="1">
      <c r="A25" s="18" t="s">
        <v>1199</v>
      </c>
      <c r="B25" s="19" t="s">
        <v>1200</v>
      </c>
      <c r="C25" s="15" t="s">
        <v>1201</v>
      </c>
      <c r="D25" s="15" t="s">
        <v>190</v>
      </c>
      <c r="E25" s="20">
        <v>500</v>
      </c>
      <c r="F25" s="21">
        <v>500.798</v>
      </c>
      <c r="G25" s="22">
        <v>1.9599999999999999E-2</v>
      </c>
      <c r="H25" s="23">
        <v>8.1250000000000003E-2</v>
      </c>
      <c r="I25" s="24"/>
      <c r="J25" s="5"/>
    </row>
    <row r="26" spans="1:10" ht="12.95" customHeight="1">
      <c r="A26" s="18" t="s">
        <v>2557</v>
      </c>
      <c r="B26" s="19" t="s">
        <v>2558</v>
      </c>
      <c r="C26" s="15" t="s">
        <v>2559</v>
      </c>
      <c r="D26" s="15" t="s">
        <v>1032</v>
      </c>
      <c r="E26" s="20">
        <v>500</v>
      </c>
      <c r="F26" s="21">
        <v>499.7285</v>
      </c>
      <c r="G26" s="22">
        <v>1.95E-2</v>
      </c>
      <c r="H26" s="23">
        <v>9.0450000000000003E-2</v>
      </c>
      <c r="I26" s="24"/>
      <c r="J26" s="5"/>
    </row>
    <row r="27" spans="1:10" ht="12.95" customHeight="1">
      <c r="A27" s="5"/>
      <c r="B27" s="14" t="s">
        <v>171</v>
      </c>
      <c r="C27" s="15"/>
      <c r="D27" s="15"/>
      <c r="E27" s="15"/>
      <c r="F27" s="25">
        <v>23662.351500000001</v>
      </c>
      <c r="G27" s="26">
        <v>0.92400000000000004</v>
      </c>
      <c r="H27" s="27"/>
      <c r="I27" s="28"/>
      <c r="J27" s="5"/>
    </row>
    <row r="28" spans="1:10" ht="12.95" customHeight="1">
      <c r="A28" s="5"/>
      <c r="B28" s="29" t="s">
        <v>172</v>
      </c>
      <c r="C28" s="2"/>
      <c r="D28" s="2"/>
      <c r="E28" s="2"/>
      <c r="F28" s="27" t="s">
        <v>173</v>
      </c>
      <c r="G28" s="27" t="s">
        <v>173</v>
      </c>
      <c r="H28" s="27"/>
      <c r="I28" s="28"/>
      <c r="J28" s="5"/>
    </row>
    <row r="29" spans="1:10" ht="12.95" customHeight="1">
      <c r="A29" s="5"/>
      <c r="B29" s="29" t="s">
        <v>171</v>
      </c>
      <c r="C29" s="2"/>
      <c r="D29" s="2"/>
      <c r="E29" s="2"/>
      <c r="F29" s="27" t="s">
        <v>173</v>
      </c>
      <c r="G29" s="27" t="s">
        <v>173</v>
      </c>
      <c r="H29" s="27"/>
      <c r="I29" s="28"/>
      <c r="J29" s="5"/>
    </row>
    <row r="30" spans="1:10" ht="12.95" customHeight="1">
      <c r="A30" s="5"/>
      <c r="B30" s="29" t="s">
        <v>174</v>
      </c>
      <c r="C30" s="30"/>
      <c r="D30" s="2"/>
      <c r="E30" s="30"/>
      <c r="F30" s="25">
        <v>23662.351500000001</v>
      </c>
      <c r="G30" s="26">
        <v>0.92400000000000004</v>
      </c>
      <c r="H30" s="27"/>
      <c r="I30" s="28"/>
      <c r="J30" s="5"/>
    </row>
    <row r="31" spans="1:10" ht="12.95" customHeight="1">
      <c r="A31" s="5"/>
      <c r="B31" s="14" t="s">
        <v>228</v>
      </c>
      <c r="C31" s="15"/>
      <c r="D31" s="15"/>
      <c r="E31" s="15"/>
      <c r="F31" s="15"/>
      <c r="G31" s="15"/>
      <c r="H31" s="16"/>
      <c r="I31" s="17"/>
      <c r="J31" s="5"/>
    </row>
    <row r="32" spans="1:10" ht="12.95" customHeight="1">
      <c r="A32" s="5"/>
      <c r="B32" s="14" t="s">
        <v>4413</v>
      </c>
      <c r="C32" s="15"/>
      <c r="D32" s="15"/>
      <c r="E32" s="15"/>
      <c r="F32" s="5"/>
      <c r="G32" s="16"/>
      <c r="H32" s="16"/>
      <c r="I32" s="17"/>
      <c r="J32" s="5"/>
    </row>
    <row r="33" spans="1:10" ht="12.95" customHeight="1">
      <c r="A33" s="18" t="s">
        <v>786</v>
      </c>
      <c r="B33" s="19" t="s">
        <v>4408</v>
      </c>
      <c r="C33" s="15" t="s">
        <v>787</v>
      </c>
      <c r="D33" s="15"/>
      <c r="E33" s="20">
        <v>1150.0429999999999</v>
      </c>
      <c r="F33" s="21">
        <v>118.32080000000001</v>
      </c>
      <c r="G33" s="22">
        <v>4.5999999999999999E-3</v>
      </c>
      <c r="H33" s="23"/>
      <c r="I33" s="24"/>
      <c r="J33" s="5"/>
    </row>
    <row r="34" spans="1:10" ht="12.95" customHeight="1">
      <c r="A34" s="5"/>
      <c r="B34" s="14" t="s">
        <v>171</v>
      </c>
      <c r="C34" s="15"/>
      <c r="D34" s="15"/>
      <c r="E34" s="15"/>
      <c r="F34" s="25">
        <v>118.32080000000001</v>
      </c>
      <c r="G34" s="26">
        <v>4.5999999999999999E-3</v>
      </c>
      <c r="H34" s="27"/>
      <c r="I34" s="28"/>
      <c r="J34" s="5"/>
    </row>
    <row r="35" spans="1:10" ht="12.95" customHeight="1">
      <c r="A35" s="5"/>
      <c r="B35" s="29" t="s">
        <v>174</v>
      </c>
      <c r="C35" s="30"/>
      <c r="D35" s="2"/>
      <c r="E35" s="30"/>
      <c r="F35" s="25">
        <v>118.32080000000001</v>
      </c>
      <c r="G35" s="26">
        <v>4.5999999999999999E-3</v>
      </c>
      <c r="H35" s="27"/>
      <c r="I35" s="28"/>
      <c r="J35" s="5"/>
    </row>
    <row r="36" spans="1:10" ht="12.95" customHeight="1">
      <c r="A36" s="5"/>
      <c r="B36" s="14" t="s">
        <v>175</v>
      </c>
      <c r="C36" s="15"/>
      <c r="D36" s="15"/>
      <c r="E36" s="15"/>
      <c r="F36" s="15"/>
      <c r="G36" s="15"/>
      <c r="H36" s="16"/>
      <c r="I36" s="17"/>
      <c r="J36" s="5"/>
    </row>
    <row r="37" spans="1:10" ht="12.95" customHeight="1">
      <c r="A37" s="18" t="s">
        <v>176</v>
      </c>
      <c r="B37" s="19" t="s">
        <v>177</v>
      </c>
      <c r="C37" s="15"/>
      <c r="D37" s="15"/>
      <c r="E37" s="20"/>
      <c r="F37" s="21">
        <v>1879.09</v>
      </c>
      <c r="G37" s="22">
        <v>7.3400000000000007E-2</v>
      </c>
      <c r="H37" s="23">
        <v>6.7240785905529898E-2</v>
      </c>
      <c r="I37" s="24"/>
      <c r="J37" s="5"/>
    </row>
    <row r="38" spans="1:10" ht="12.95" customHeight="1">
      <c r="A38" s="5"/>
      <c r="B38" s="14" t="s">
        <v>171</v>
      </c>
      <c r="C38" s="15"/>
      <c r="D38" s="15"/>
      <c r="E38" s="15"/>
      <c r="F38" s="25">
        <v>1879.09</v>
      </c>
      <c r="G38" s="26">
        <v>7.3400000000000007E-2</v>
      </c>
      <c r="H38" s="27"/>
      <c r="I38" s="28"/>
      <c r="J38" s="5"/>
    </row>
    <row r="39" spans="1:10" ht="12.95" customHeight="1">
      <c r="A39" s="5"/>
      <c r="B39" s="29" t="s">
        <v>174</v>
      </c>
      <c r="C39" s="30"/>
      <c r="D39" s="2"/>
      <c r="E39" s="30"/>
      <c r="F39" s="25">
        <v>1879.09</v>
      </c>
      <c r="G39" s="26">
        <v>7.3400000000000007E-2</v>
      </c>
      <c r="H39" s="27"/>
      <c r="I39" s="28"/>
      <c r="J39" s="5"/>
    </row>
    <row r="40" spans="1:10" ht="12.95" customHeight="1">
      <c r="A40" s="5"/>
      <c r="B40" s="29" t="s">
        <v>178</v>
      </c>
      <c r="C40" s="15"/>
      <c r="D40" s="2"/>
      <c r="E40" s="15"/>
      <c r="F40" s="31">
        <v>-50.402299999999997</v>
      </c>
      <c r="G40" s="26">
        <v>-2E-3</v>
      </c>
      <c r="H40" s="27"/>
      <c r="I40" s="28"/>
      <c r="J40" s="5"/>
    </row>
    <row r="41" spans="1:10" ht="12.95" customHeight="1">
      <c r="A41" s="5"/>
      <c r="B41" s="32" t="s">
        <v>179</v>
      </c>
      <c r="C41" s="33"/>
      <c r="D41" s="33"/>
      <c r="E41" s="33"/>
      <c r="F41" s="34">
        <v>25609.360000000001</v>
      </c>
      <c r="G41" s="35">
        <v>1</v>
      </c>
      <c r="H41" s="36"/>
      <c r="I41" s="37"/>
      <c r="J41" s="5"/>
    </row>
    <row r="42" spans="1:10" ht="12.95" customHeight="1">
      <c r="A42" s="5"/>
      <c r="B42" s="7"/>
      <c r="C42" s="5"/>
      <c r="D42" s="5"/>
      <c r="E42" s="5"/>
      <c r="F42" s="5"/>
      <c r="G42" s="5"/>
      <c r="H42" s="5"/>
      <c r="I42" s="5"/>
      <c r="J42" s="5"/>
    </row>
    <row r="43" spans="1:10" ht="12.95" customHeight="1">
      <c r="A43" s="5"/>
      <c r="B43" s="4" t="s">
        <v>180</v>
      </c>
      <c r="C43" s="5"/>
      <c r="D43" s="5"/>
      <c r="E43" s="5"/>
      <c r="F43" s="5"/>
      <c r="G43" s="5"/>
      <c r="H43" s="5"/>
      <c r="I43" s="5"/>
      <c r="J43" s="5"/>
    </row>
    <row r="44" spans="1:10" ht="12.95" customHeight="1">
      <c r="A44" s="5"/>
      <c r="B44" s="4" t="s">
        <v>227</v>
      </c>
      <c r="C44" s="5"/>
      <c r="D44" s="5"/>
      <c r="E44" s="5"/>
      <c r="F44" s="5"/>
      <c r="G44" s="5"/>
      <c r="H44" s="5"/>
      <c r="I44" s="5"/>
      <c r="J44" s="5"/>
    </row>
    <row r="45" spans="1:10" ht="12.95" customHeight="1">
      <c r="A45" s="5"/>
      <c r="B45" s="4" t="s">
        <v>1302</v>
      </c>
      <c r="C45" s="5"/>
      <c r="D45" s="5"/>
      <c r="E45" s="5"/>
      <c r="F45" s="5"/>
      <c r="G45" s="5"/>
      <c r="H45" s="5"/>
      <c r="I45" s="5"/>
      <c r="J45" s="5"/>
    </row>
    <row r="46" spans="1:10" ht="12.95" customHeight="1">
      <c r="A46" s="5"/>
      <c r="B46" s="4" t="s">
        <v>181</v>
      </c>
      <c r="C46" s="5"/>
      <c r="D46" s="5"/>
      <c r="E46" s="5"/>
      <c r="F46" s="5"/>
      <c r="G46" s="5"/>
      <c r="H46" s="5"/>
      <c r="I46" s="5"/>
      <c r="J46" s="5"/>
    </row>
    <row r="47" spans="1:10" ht="26.1" customHeight="1">
      <c r="A47" s="5"/>
      <c r="B47" s="87" t="s">
        <v>182</v>
      </c>
      <c r="C47" s="87"/>
      <c r="D47" s="87"/>
      <c r="E47" s="87"/>
      <c r="F47" s="87"/>
      <c r="G47" s="87"/>
      <c r="H47" s="87"/>
      <c r="I47" s="87"/>
      <c r="J47" s="5"/>
    </row>
    <row r="48" spans="1:10" ht="12.95" customHeight="1">
      <c r="A48" s="5"/>
      <c r="B48" s="88"/>
      <c r="C48" s="88"/>
      <c r="D48" s="88"/>
      <c r="E48" s="88"/>
      <c r="F48" s="88"/>
      <c r="G48" s="88"/>
      <c r="H48" s="88"/>
      <c r="I48" s="88"/>
      <c r="J48" s="5"/>
    </row>
    <row r="49" spans="1:10" ht="12.95" customHeight="1">
      <c r="A49" s="44"/>
      <c r="B49" s="83"/>
      <c r="C49" s="83"/>
      <c r="D49" s="83"/>
      <c r="E49" s="83"/>
      <c r="F49" s="83"/>
      <c r="G49" s="83"/>
      <c r="H49" s="83"/>
      <c r="I49" s="83"/>
      <c r="J49" s="44"/>
    </row>
    <row r="50" spans="1:10" ht="12.95" customHeight="1">
      <c r="A50" s="44"/>
      <c r="B50" s="4"/>
      <c r="C50" s="4"/>
      <c r="D50" s="4"/>
      <c r="E50" s="4"/>
      <c r="F50" s="4"/>
      <c r="G50" s="4"/>
      <c r="H50" s="4"/>
      <c r="I50" s="4"/>
      <c r="J50" s="44"/>
    </row>
    <row r="51" spans="1:10" ht="12.95" customHeight="1">
      <c r="A51" s="5"/>
      <c r="B51" s="87"/>
      <c r="C51" s="87"/>
      <c r="D51" s="87"/>
      <c r="E51" s="87"/>
      <c r="F51" s="87"/>
      <c r="G51" s="87"/>
      <c r="H51" s="87"/>
      <c r="I51" s="87"/>
      <c r="J51" s="5"/>
    </row>
    <row r="52" spans="1:10" ht="12.95" customHeight="1">
      <c r="A52" s="5"/>
      <c r="B52" s="5"/>
      <c r="C52" s="89" t="s">
        <v>2560</v>
      </c>
      <c r="D52" s="89"/>
      <c r="E52" s="89"/>
      <c r="F52" s="89"/>
      <c r="G52" s="5"/>
      <c r="H52" s="5"/>
      <c r="I52" s="5"/>
      <c r="J52" s="5"/>
    </row>
    <row r="53" spans="1:10" ht="12.95" customHeight="1">
      <c r="A53" s="5"/>
      <c r="B53" s="38" t="s">
        <v>184</v>
      </c>
      <c r="C53" s="89" t="s">
        <v>185</v>
      </c>
      <c r="D53" s="89"/>
      <c r="E53" s="89"/>
      <c r="F53" s="89"/>
      <c r="G53" s="5"/>
      <c r="H53" s="5"/>
      <c r="I53" s="5"/>
      <c r="J53" s="5"/>
    </row>
    <row r="54" spans="1:10" ht="120.95" customHeight="1">
      <c r="A54" s="5"/>
      <c r="B54" s="39"/>
      <c r="C54" s="86"/>
      <c r="D54" s="86"/>
      <c r="E54" s="5"/>
      <c r="F54" s="5"/>
      <c r="G54" s="5"/>
      <c r="H54" s="5"/>
      <c r="I54" s="5"/>
      <c r="J54" s="5"/>
    </row>
  </sheetData>
  <mergeCells count="6">
    <mergeCell ref="C54:D54"/>
    <mergeCell ref="B47:I47"/>
    <mergeCell ref="B48:I48"/>
    <mergeCell ref="B51:I51"/>
    <mergeCell ref="C52:F52"/>
    <mergeCell ref="C53:F53"/>
  </mergeCells>
  <conditionalFormatting sqref="A7:A11">
    <cfRule type="duplicateValues" dxfId="2" priority="1"/>
  </conditionalFormatting>
  <hyperlinks>
    <hyperlink ref="A1" location="AxisFloaterFund" display="AXISFLO" xr:uid="{00000000-0004-0000-1B00-000000000000}"/>
    <hyperlink ref="B1" location="AxisFloaterFund" display="Axis Floater Fund" xr:uid="{00000000-0004-0000-1B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57</v>
      </c>
      <c r="B1" s="4" t="s">
        <v>58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2561</v>
      </c>
      <c r="C6" s="15"/>
      <c r="D6" s="15"/>
      <c r="E6" s="15"/>
      <c r="F6" s="5"/>
      <c r="G6" s="16"/>
      <c r="H6" s="16"/>
      <c r="I6" s="17"/>
      <c r="J6" s="5"/>
    </row>
    <row r="7" spans="1:10" ht="12.95" customHeight="1">
      <c r="A7" s="18" t="s">
        <v>2562</v>
      </c>
      <c r="B7" s="19" t="s">
        <v>2563</v>
      </c>
      <c r="C7" s="15" t="s">
        <v>2564</v>
      </c>
      <c r="D7" s="15"/>
      <c r="E7" s="20">
        <v>375008.07639399997</v>
      </c>
      <c r="F7" s="21">
        <v>18309.9555</v>
      </c>
      <c r="G7" s="22">
        <v>0.97599999999999998</v>
      </c>
      <c r="H7" s="41"/>
      <c r="I7" s="24"/>
      <c r="J7" s="5"/>
    </row>
    <row r="8" spans="1:10" ht="12.95" customHeight="1">
      <c r="A8" s="5"/>
      <c r="B8" s="14" t="s">
        <v>171</v>
      </c>
      <c r="C8" s="15"/>
      <c r="D8" s="15"/>
      <c r="E8" s="15"/>
      <c r="F8" s="25">
        <v>18309.9555</v>
      </c>
      <c r="G8" s="26">
        <v>0.97599999999999998</v>
      </c>
      <c r="H8" s="27"/>
      <c r="I8" s="28"/>
      <c r="J8" s="5"/>
    </row>
    <row r="9" spans="1:10" ht="12.95" customHeight="1">
      <c r="A9" s="5"/>
      <c r="B9" s="29" t="s">
        <v>174</v>
      </c>
      <c r="C9" s="30"/>
      <c r="D9" s="2"/>
      <c r="E9" s="30"/>
      <c r="F9" s="25">
        <v>18309.9555</v>
      </c>
      <c r="G9" s="26">
        <v>0.97599999999999998</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537.15</v>
      </c>
      <c r="G11" s="22">
        <v>2.86E-2</v>
      </c>
      <c r="H11" s="23">
        <v>6.7240742089390626E-2</v>
      </c>
      <c r="I11" s="24"/>
      <c r="J11" s="5"/>
    </row>
    <row r="12" spans="1:10" ht="12.95" customHeight="1">
      <c r="A12" s="5"/>
      <c r="B12" s="14" t="s">
        <v>171</v>
      </c>
      <c r="C12" s="15"/>
      <c r="D12" s="15"/>
      <c r="E12" s="15"/>
      <c r="F12" s="25">
        <v>537.15</v>
      </c>
      <c r="G12" s="26">
        <v>2.86E-2</v>
      </c>
      <c r="H12" s="27"/>
      <c r="I12" s="28"/>
      <c r="J12" s="5"/>
    </row>
    <row r="13" spans="1:10" ht="12.95" customHeight="1">
      <c r="A13" s="5"/>
      <c r="B13" s="29" t="s">
        <v>174</v>
      </c>
      <c r="C13" s="30"/>
      <c r="D13" s="2"/>
      <c r="E13" s="30"/>
      <c r="F13" s="25">
        <v>537.15</v>
      </c>
      <c r="G13" s="26">
        <v>2.86E-2</v>
      </c>
      <c r="H13" s="27"/>
      <c r="I13" s="28"/>
      <c r="J13" s="5"/>
    </row>
    <row r="14" spans="1:10" ht="12.95" customHeight="1">
      <c r="A14" s="5"/>
      <c r="B14" s="29" t="s">
        <v>178</v>
      </c>
      <c r="C14" s="15"/>
      <c r="D14" s="2"/>
      <c r="E14" s="15"/>
      <c r="F14" s="31">
        <v>-87.485500000000002</v>
      </c>
      <c r="G14" s="26">
        <v>-4.5999999999999999E-3</v>
      </c>
      <c r="H14" s="27"/>
      <c r="I14" s="28"/>
      <c r="J14" s="5"/>
    </row>
    <row r="15" spans="1:10" ht="12.95" customHeight="1">
      <c r="A15" s="5"/>
      <c r="B15" s="32" t="s">
        <v>179</v>
      </c>
      <c r="C15" s="33"/>
      <c r="D15" s="33"/>
      <c r="E15" s="33"/>
      <c r="F15" s="34">
        <v>18759.62</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2565</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GreaterChinaEquityFundofFund" display="AXISGCE" xr:uid="{00000000-0004-0000-1C00-000000000000}"/>
    <hyperlink ref="B1" location="AxisGreaterChinaEquityFundofFund" display="Axis Greater China Equity Fund of Fund" xr:uid="{00000000-0004-0000-1C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59</v>
      </c>
      <c r="B1" s="4" t="s">
        <v>60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2561</v>
      </c>
      <c r="C6" s="15"/>
      <c r="D6" s="15"/>
      <c r="E6" s="15"/>
      <c r="F6" s="5"/>
      <c r="G6" s="16"/>
      <c r="H6" s="16"/>
      <c r="I6" s="17"/>
      <c r="J6" s="5"/>
    </row>
    <row r="7" spans="1:10" ht="12.95" customHeight="1">
      <c r="A7" s="18" t="s">
        <v>2566</v>
      </c>
      <c r="B7" s="19" t="s">
        <v>2567</v>
      </c>
      <c r="C7" s="15" t="s">
        <v>2568</v>
      </c>
      <c r="D7" s="15"/>
      <c r="E7" s="20">
        <v>663790.37713799998</v>
      </c>
      <c r="F7" s="21">
        <v>87065.318499999994</v>
      </c>
      <c r="G7" s="22">
        <v>0.9718</v>
      </c>
      <c r="H7" s="41"/>
      <c r="I7" s="24"/>
      <c r="J7" s="5"/>
    </row>
    <row r="8" spans="1:10" ht="12.95" customHeight="1">
      <c r="A8" s="5"/>
      <c r="B8" s="14" t="s">
        <v>171</v>
      </c>
      <c r="C8" s="15"/>
      <c r="D8" s="15"/>
      <c r="E8" s="15"/>
      <c r="F8" s="25">
        <v>87065.318499999994</v>
      </c>
      <c r="G8" s="26">
        <v>0.9718</v>
      </c>
      <c r="H8" s="27"/>
      <c r="I8" s="28"/>
      <c r="J8" s="5"/>
    </row>
    <row r="9" spans="1:10" ht="12.95" customHeight="1">
      <c r="A9" s="5"/>
      <c r="B9" s="29" t="s">
        <v>174</v>
      </c>
      <c r="C9" s="30"/>
      <c r="D9" s="2"/>
      <c r="E9" s="30"/>
      <c r="F9" s="25">
        <v>87065.318499999994</v>
      </c>
      <c r="G9" s="26">
        <v>0.9718</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3106.57</v>
      </c>
      <c r="G11" s="22">
        <v>3.4700000000000002E-2</v>
      </c>
      <c r="H11" s="23">
        <v>6.7240778602840015E-2</v>
      </c>
      <c r="I11" s="24"/>
      <c r="J11" s="5"/>
    </row>
    <row r="12" spans="1:10" ht="12.95" customHeight="1">
      <c r="A12" s="5"/>
      <c r="B12" s="14" t="s">
        <v>171</v>
      </c>
      <c r="C12" s="15"/>
      <c r="D12" s="15"/>
      <c r="E12" s="15"/>
      <c r="F12" s="25">
        <v>3106.57</v>
      </c>
      <c r="G12" s="26">
        <v>3.4700000000000002E-2</v>
      </c>
      <c r="H12" s="27"/>
      <c r="I12" s="28"/>
      <c r="J12" s="5"/>
    </row>
    <row r="13" spans="1:10" ht="12.95" customHeight="1">
      <c r="A13" s="5"/>
      <c r="B13" s="29" t="s">
        <v>174</v>
      </c>
      <c r="C13" s="30"/>
      <c r="D13" s="2"/>
      <c r="E13" s="30"/>
      <c r="F13" s="25">
        <v>3106.57</v>
      </c>
      <c r="G13" s="26">
        <v>3.4700000000000002E-2</v>
      </c>
      <c r="H13" s="27"/>
      <c r="I13" s="28"/>
      <c r="J13" s="5"/>
    </row>
    <row r="14" spans="1:10" ht="12.95" customHeight="1">
      <c r="A14" s="5"/>
      <c r="B14" s="29" t="s">
        <v>178</v>
      </c>
      <c r="C14" s="15"/>
      <c r="D14" s="2"/>
      <c r="E14" s="15"/>
      <c r="F14" s="31">
        <v>-583.74850000000004</v>
      </c>
      <c r="G14" s="26">
        <v>-6.4999999999999997E-3</v>
      </c>
      <c r="H14" s="27"/>
      <c r="I14" s="28"/>
      <c r="J14" s="5"/>
    </row>
    <row r="15" spans="1:10" ht="12.95" customHeight="1">
      <c r="A15" s="5"/>
      <c r="B15" s="32" t="s">
        <v>179</v>
      </c>
      <c r="C15" s="33"/>
      <c r="D15" s="33"/>
      <c r="E15" s="33"/>
      <c r="F15" s="34">
        <v>89588.14</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2569</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GlobalEquityAlphaFundofFund" display="AXISGEA" xr:uid="{00000000-0004-0000-1D00-000000000000}"/>
    <hyperlink ref="B1" location="AxisGlobalEquityAlphaFundofFund" display="Axis Global Equity Alpha Fund of Fund" xr:uid="{00000000-0004-0000-1D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4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v>
      </c>
      <c r="B1" s="4" t="s">
        <v>7</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187</v>
      </c>
      <c r="B7" s="19" t="s">
        <v>188</v>
      </c>
      <c r="C7" s="15" t="s">
        <v>189</v>
      </c>
      <c r="D7" s="15" t="s">
        <v>190</v>
      </c>
      <c r="E7" s="20">
        <v>950</v>
      </c>
      <c r="F7" s="21">
        <v>947.71910000000003</v>
      </c>
      <c r="G7" s="22">
        <v>0.1065</v>
      </c>
      <c r="H7" s="23">
        <v>7.5499999999999998E-2</v>
      </c>
      <c r="I7" s="24"/>
      <c r="J7" s="5"/>
    </row>
    <row r="8" spans="1:10" ht="12.95" customHeight="1">
      <c r="A8" s="18" t="s">
        <v>191</v>
      </c>
      <c r="B8" s="19" t="s">
        <v>192</v>
      </c>
      <c r="C8" s="15" t="s">
        <v>193</v>
      </c>
      <c r="D8" s="15" t="s">
        <v>190</v>
      </c>
      <c r="E8" s="20">
        <v>900</v>
      </c>
      <c r="F8" s="21">
        <v>897.81569999999999</v>
      </c>
      <c r="G8" s="22">
        <v>0.1009</v>
      </c>
      <c r="H8" s="23">
        <v>7.7200000000000005E-2</v>
      </c>
      <c r="I8" s="24"/>
      <c r="J8" s="5"/>
    </row>
    <row r="9" spans="1:10" ht="12.95" customHeight="1">
      <c r="A9" s="18" t="s">
        <v>194</v>
      </c>
      <c r="B9" s="19" t="s">
        <v>195</v>
      </c>
      <c r="C9" s="15" t="s">
        <v>196</v>
      </c>
      <c r="D9" s="15" t="s">
        <v>190</v>
      </c>
      <c r="E9" s="20">
        <v>900</v>
      </c>
      <c r="F9" s="21">
        <v>896.99850000000004</v>
      </c>
      <c r="G9" s="22">
        <v>0.1008</v>
      </c>
      <c r="H9" s="23">
        <v>7.7799999999999994E-2</v>
      </c>
      <c r="I9" s="24"/>
      <c r="J9" s="5"/>
    </row>
    <row r="10" spans="1:10" ht="12.95" customHeight="1">
      <c r="A10" s="18" t="s">
        <v>197</v>
      </c>
      <c r="B10" s="19" t="s">
        <v>198</v>
      </c>
      <c r="C10" s="15" t="s">
        <v>199</v>
      </c>
      <c r="D10" s="15" t="s">
        <v>190</v>
      </c>
      <c r="E10" s="20">
        <v>900</v>
      </c>
      <c r="F10" s="21">
        <v>896.97329999999999</v>
      </c>
      <c r="G10" s="22">
        <v>0.1008</v>
      </c>
      <c r="H10" s="23">
        <v>7.7499999999999999E-2</v>
      </c>
      <c r="I10" s="24"/>
      <c r="J10" s="5"/>
    </row>
    <row r="11" spans="1:10" ht="12.95" customHeight="1">
      <c r="A11" s="18" t="s">
        <v>200</v>
      </c>
      <c r="B11" s="19" t="s">
        <v>201</v>
      </c>
      <c r="C11" s="15" t="s">
        <v>202</v>
      </c>
      <c r="D11" s="15" t="s">
        <v>190</v>
      </c>
      <c r="E11" s="20">
        <v>89</v>
      </c>
      <c r="F11" s="21">
        <v>880.65769999999998</v>
      </c>
      <c r="G11" s="22">
        <v>9.9000000000000005E-2</v>
      </c>
      <c r="H11" s="23">
        <v>7.6999999999999999E-2</v>
      </c>
      <c r="I11" s="24"/>
      <c r="J11" s="5"/>
    </row>
    <row r="12" spans="1:10" ht="12.95" customHeight="1">
      <c r="A12" s="18" t="s">
        <v>203</v>
      </c>
      <c r="B12" s="19" t="s">
        <v>204</v>
      </c>
      <c r="C12" s="15" t="s">
        <v>205</v>
      </c>
      <c r="D12" s="15" t="s">
        <v>190</v>
      </c>
      <c r="E12" s="20">
        <v>87</v>
      </c>
      <c r="F12" s="21">
        <v>880.53049999999996</v>
      </c>
      <c r="G12" s="22">
        <v>9.9000000000000005E-2</v>
      </c>
      <c r="H12" s="23">
        <v>7.6099E-2</v>
      </c>
      <c r="I12" s="24"/>
      <c r="J12" s="5"/>
    </row>
    <row r="13" spans="1:10" ht="12.95" customHeight="1">
      <c r="A13" s="18" t="s">
        <v>206</v>
      </c>
      <c r="B13" s="19" t="s">
        <v>207</v>
      </c>
      <c r="C13" s="15" t="s">
        <v>208</v>
      </c>
      <c r="D13" s="15" t="s">
        <v>190</v>
      </c>
      <c r="E13" s="20">
        <v>75</v>
      </c>
      <c r="F13" s="21">
        <v>751.452</v>
      </c>
      <c r="G13" s="22">
        <v>8.4500000000000006E-2</v>
      </c>
      <c r="H13" s="23">
        <v>7.9799999999999996E-2</v>
      </c>
      <c r="I13" s="24"/>
      <c r="J13" s="5"/>
    </row>
    <row r="14" spans="1:10" ht="12.95" customHeight="1">
      <c r="A14" s="18" t="s">
        <v>209</v>
      </c>
      <c r="B14" s="19" t="s">
        <v>210</v>
      </c>
      <c r="C14" s="15" t="s">
        <v>211</v>
      </c>
      <c r="D14" s="15" t="s">
        <v>190</v>
      </c>
      <c r="E14" s="20">
        <v>75</v>
      </c>
      <c r="F14" s="21">
        <v>747.99530000000004</v>
      </c>
      <c r="G14" s="22">
        <v>8.4099999999999994E-2</v>
      </c>
      <c r="H14" s="23">
        <v>8.0549999999999997E-2</v>
      </c>
      <c r="I14" s="24"/>
      <c r="J14" s="5"/>
    </row>
    <row r="15" spans="1:10" ht="12.95" customHeight="1">
      <c r="A15" s="18" t="s">
        <v>212</v>
      </c>
      <c r="B15" s="19" t="s">
        <v>213</v>
      </c>
      <c r="C15" s="15" t="s">
        <v>214</v>
      </c>
      <c r="D15" s="15" t="s">
        <v>190</v>
      </c>
      <c r="E15" s="20">
        <v>500</v>
      </c>
      <c r="F15" s="21">
        <v>500.18</v>
      </c>
      <c r="G15" s="22">
        <v>5.62E-2</v>
      </c>
      <c r="H15" s="23">
        <v>7.5203999999999993E-2</v>
      </c>
      <c r="I15" s="24"/>
      <c r="J15" s="5"/>
    </row>
    <row r="16" spans="1:10" ht="12.95" customHeight="1">
      <c r="A16" s="18" t="s">
        <v>215</v>
      </c>
      <c r="B16" s="19" t="s">
        <v>216</v>
      </c>
      <c r="C16" s="15" t="s">
        <v>217</v>
      </c>
      <c r="D16" s="15" t="s">
        <v>190</v>
      </c>
      <c r="E16" s="20">
        <v>500</v>
      </c>
      <c r="F16" s="21">
        <v>498.26299999999998</v>
      </c>
      <c r="G16" s="22">
        <v>5.6000000000000001E-2</v>
      </c>
      <c r="H16" s="23">
        <v>7.5374999999999998E-2</v>
      </c>
      <c r="I16" s="24"/>
      <c r="J16" s="5"/>
    </row>
    <row r="17" spans="1:10" ht="12.95" customHeight="1">
      <c r="A17" s="18" t="s">
        <v>218</v>
      </c>
      <c r="B17" s="19" t="s">
        <v>219</v>
      </c>
      <c r="C17" s="15" t="s">
        <v>220</v>
      </c>
      <c r="D17" s="15" t="s">
        <v>167</v>
      </c>
      <c r="E17" s="20">
        <v>400000</v>
      </c>
      <c r="F17" s="21">
        <v>404.70839999999998</v>
      </c>
      <c r="G17" s="22">
        <v>4.5499999999999999E-2</v>
      </c>
      <c r="H17" s="23">
        <v>7.3347999999999997E-2</v>
      </c>
      <c r="I17" s="24"/>
      <c r="J17" s="5"/>
    </row>
    <row r="18" spans="1:10" ht="12.95" customHeight="1">
      <c r="A18" s="18" t="s">
        <v>221</v>
      </c>
      <c r="B18" s="19" t="s">
        <v>222</v>
      </c>
      <c r="C18" s="15" t="s">
        <v>223</v>
      </c>
      <c r="D18" s="15" t="s">
        <v>190</v>
      </c>
      <c r="E18" s="20">
        <v>25</v>
      </c>
      <c r="F18" s="21">
        <v>252.0393</v>
      </c>
      <c r="G18" s="22">
        <v>2.8299999999999999E-2</v>
      </c>
      <c r="H18" s="23">
        <v>7.5367000000000003E-2</v>
      </c>
      <c r="I18" s="24"/>
      <c r="J18" s="5"/>
    </row>
    <row r="19" spans="1:10" ht="12.95" customHeight="1">
      <c r="A19" s="18" t="s">
        <v>224</v>
      </c>
      <c r="B19" s="19" t="s">
        <v>225</v>
      </c>
      <c r="C19" s="15" t="s">
        <v>226</v>
      </c>
      <c r="D19" s="15" t="s">
        <v>190</v>
      </c>
      <c r="E19" s="20">
        <v>50</v>
      </c>
      <c r="F19" s="21">
        <v>49.703600000000002</v>
      </c>
      <c r="G19" s="22">
        <v>5.5999999999999999E-3</v>
      </c>
      <c r="H19" s="23">
        <v>7.7034000000000005E-2</v>
      </c>
      <c r="I19" s="24"/>
      <c r="J19" s="5"/>
    </row>
    <row r="20" spans="1:10" ht="12.95" customHeight="1">
      <c r="A20" s="5"/>
      <c r="B20" s="14" t="s">
        <v>171</v>
      </c>
      <c r="C20" s="15"/>
      <c r="D20" s="15"/>
      <c r="E20" s="15"/>
      <c r="F20" s="25">
        <v>8605.0362000000005</v>
      </c>
      <c r="G20" s="26">
        <v>0.96709999999999996</v>
      </c>
      <c r="H20" s="27"/>
      <c r="I20" s="28"/>
      <c r="J20" s="5"/>
    </row>
    <row r="21" spans="1:10" ht="12.95" customHeight="1">
      <c r="A21" s="5"/>
      <c r="B21" s="29" t="s">
        <v>172</v>
      </c>
      <c r="C21" s="2"/>
      <c r="D21" s="2"/>
      <c r="E21" s="2"/>
      <c r="F21" s="27" t="s">
        <v>173</v>
      </c>
      <c r="G21" s="27" t="s">
        <v>173</v>
      </c>
      <c r="H21" s="27"/>
      <c r="I21" s="28"/>
      <c r="J21" s="5"/>
    </row>
    <row r="22" spans="1:10" ht="12.95" customHeight="1">
      <c r="A22" s="5"/>
      <c r="B22" s="29" t="s">
        <v>171</v>
      </c>
      <c r="C22" s="2"/>
      <c r="D22" s="2"/>
      <c r="E22" s="2"/>
      <c r="F22" s="27" t="s">
        <v>173</v>
      </c>
      <c r="G22" s="27" t="s">
        <v>173</v>
      </c>
      <c r="H22" s="27"/>
      <c r="I22" s="28"/>
      <c r="J22" s="5"/>
    </row>
    <row r="23" spans="1:10" ht="12.95" customHeight="1">
      <c r="A23" s="5"/>
      <c r="B23" s="29" t="s">
        <v>174</v>
      </c>
      <c r="C23" s="30"/>
      <c r="D23" s="2"/>
      <c r="E23" s="30"/>
      <c r="F23" s="25">
        <v>8605.0362000000005</v>
      </c>
      <c r="G23" s="26">
        <v>0.96709999999999996</v>
      </c>
      <c r="H23" s="27"/>
      <c r="I23" s="28"/>
      <c r="J23" s="5"/>
    </row>
    <row r="24" spans="1:10" ht="12.95" customHeight="1">
      <c r="A24" s="5"/>
      <c r="B24" s="14" t="s">
        <v>175</v>
      </c>
      <c r="C24" s="15"/>
      <c r="D24" s="15"/>
      <c r="E24" s="15"/>
      <c r="F24" s="15"/>
      <c r="G24" s="15"/>
      <c r="H24" s="16"/>
      <c r="I24" s="17"/>
      <c r="J24" s="5"/>
    </row>
    <row r="25" spans="1:10" ht="12.95" customHeight="1">
      <c r="A25" s="18" t="s">
        <v>176</v>
      </c>
      <c r="B25" s="19" t="s">
        <v>177</v>
      </c>
      <c r="C25" s="15"/>
      <c r="D25" s="15"/>
      <c r="E25" s="20"/>
      <c r="F25" s="21">
        <v>2.39</v>
      </c>
      <c r="G25" s="22">
        <v>2.9999999999999997E-4</v>
      </c>
      <c r="H25" s="23">
        <v>6.7239580961703807E-2</v>
      </c>
      <c r="I25" s="24"/>
      <c r="J25" s="5"/>
    </row>
    <row r="26" spans="1:10" ht="12.95" customHeight="1">
      <c r="A26" s="5"/>
      <c r="B26" s="14" t="s">
        <v>171</v>
      </c>
      <c r="C26" s="15"/>
      <c r="D26" s="15"/>
      <c r="E26" s="15"/>
      <c r="F26" s="25">
        <v>2.39</v>
      </c>
      <c r="G26" s="26">
        <v>2.9999999999999997E-4</v>
      </c>
      <c r="H26" s="27"/>
      <c r="I26" s="28"/>
      <c r="J26" s="5"/>
    </row>
    <row r="27" spans="1:10" ht="12.95" customHeight="1">
      <c r="A27" s="5"/>
      <c r="B27" s="29" t="s">
        <v>174</v>
      </c>
      <c r="C27" s="30"/>
      <c r="D27" s="2"/>
      <c r="E27" s="30"/>
      <c r="F27" s="25">
        <v>2.39</v>
      </c>
      <c r="G27" s="26">
        <v>2.9999999999999997E-4</v>
      </c>
      <c r="H27" s="27"/>
      <c r="I27" s="28"/>
      <c r="J27" s="5"/>
    </row>
    <row r="28" spans="1:10" ht="12.95" customHeight="1">
      <c r="A28" s="5"/>
      <c r="B28" s="29" t="s">
        <v>178</v>
      </c>
      <c r="C28" s="15"/>
      <c r="D28" s="2"/>
      <c r="E28" s="15"/>
      <c r="F28" s="31">
        <v>290.13380000000001</v>
      </c>
      <c r="G28" s="26">
        <v>3.2599999999999997E-2</v>
      </c>
      <c r="H28" s="27"/>
      <c r="I28" s="28"/>
      <c r="J28" s="5"/>
    </row>
    <row r="29" spans="1:10" ht="12.95" customHeight="1">
      <c r="A29" s="5"/>
      <c r="B29" s="32" t="s">
        <v>179</v>
      </c>
      <c r="C29" s="33"/>
      <c r="D29" s="33"/>
      <c r="E29" s="33"/>
      <c r="F29" s="34">
        <v>8897.56</v>
      </c>
      <c r="G29" s="35">
        <v>1</v>
      </c>
      <c r="H29" s="36"/>
      <c r="I29" s="37"/>
      <c r="J29" s="5"/>
    </row>
    <row r="30" spans="1:10" ht="12.95" customHeight="1">
      <c r="A30" s="5"/>
      <c r="B30" s="7"/>
      <c r="C30" s="5"/>
      <c r="D30" s="5"/>
      <c r="E30" s="5"/>
      <c r="F30" s="5"/>
      <c r="G30" s="5"/>
      <c r="H30" s="5"/>
      <c r="I30" s="5"/>
      <c r="J30" s="5"/>
    </row>
    <row r="31" spans="1:10" ht="12.95" customHeight="1">
      <c r="A31" s="5"/>
      <c r="B31" s="4" t="s">
        <v>180</v>
      </c>
      <c r="C31" s="5"/>
      <c r="D31" s="5"/>
      <c r="E31" s="5"/>
      <c r="F31" s="5"/>
      <c r="G31" s="5"/>
      <c r="H31" s="5"/>
      <c r="I31" s="5"/>
      <c r="J31" s="5"/>
    </row>
    <row r="32" spans="1:10" ht="12.95" customHeight="1">
      <c r="A32" s="5"/>
      <c r="B32" s="4" t="s">
        <v>227</v>
      </c>
      <c r="C32" s="5"/>
      <c r="D32" s="5"/>
      <c r="E32" s="5"/>
      <c r="F32" s="5"/>
      <c r="G32" s="5"/>
      <c r="H32" s="5"/>
      <c r="I32" s="5"/>
      <c r="J32" s="5"/>
    </row>
    <row r="33" spans="1:10" ht="12.95" customHeight="1">
      <c r="A33" s="5"/>
      <c r="B33" s="4" t="s">
        <v>181</v>
      </c>
      <c r="C33" s="5"/>
      <c r="D33" s="5"/>
      <c r="E33" s="5"/>
      <c r="F33" s="5"/>
      <c r="G33" s="5"/>
      <c r="H33" s="5"/>
      <c r="I33" s="5"/>
      <c r="J33" s="5"/>
    </row>
    <row r="34" spans="1:10" ht="26.1" customHeight="1">
      <c r="A34" s="5"/>
      <c r="B34" s="87" t="s">
        <v>182</v>
      </c>
      <c r="C34" s="87"/>
      <c r="D34" s="87"/>
      <c r="E34" s="87"/>
      <c r="F34" s="87"/>
      <c r="G34" s="87"/>
      <c r="H34" s="87"/>
      <c r="I34" s="87"/>
      <c r="J34" s="5"/>
    </row>
    <row r="35" spans="1:10" ht="12.95" customHeight="1">
      <c r="A35" s="5"/>
      <c r="B35" s="88"/>
      <c r="C35" s="88"/>
      <c r="D35" s="88"/>
      <c r="E35" s="88"/>
      <c r="F35" s="88"/>
      <c r="G35" s="88"/>
      <c r="H35" s="88"/>
      <c r="I35" s="88"/>
      <c r="J35" s="5"/>
    </row>
    <row r="36" spans="1:10" ht="12.95" customHeight="1">
      <c r="A36" s="44"/>
      <c r="B36" s="83"/>
      <c r="C36" s="83"/>
      <c r="D36" s="83"/>
      <c r="E36" s="83"/>
      <c r="F36" s="83"/>
      <c r="G36" s="83"/>
      <c r="H36" s="83"/>
      <c r="I36" s="83"/>
      <c r="J36" s="44"/>
    </row>
    <row r="37" spans="1:10" ht="12.95" customHeight="1">
      <c r="A37" s="44"/>
      <c r="B37" s="4"/>
      <c r="C37" s="4"/>
      <c r="D37" s="4"/>
      <c r="E37" s="4"/>
      <c r="F37" s="4"/>
      <c r="G37" s="4"/>
      <c r="H37" s="4"/>
      <c r="I37" s="4"/>
      <c r="J37" s="44"/>
    </row>
    <row r="38" spans="1:10" ht="12.95" customHeight="1">
      <c r="A38" s="5"/>
      <c r="B38" s="87"/>
      <c r="C38" s="87"/>
      <c r="D38" s="87"/>
      <c r="E38" s="87"/>
      <c r="F38" s="87"/>
      <c r="G38" s="87"/>
      <c r="H38" s="87"/>
      <c r="I38" s="87"/>
      <c r="J38" s="5"/>
    </row>
    <row r="39" spans="1:10" ht="12.95" customHeight="1">
      <c r="A39" s="5"/>
      <c r="B39" s="5"/>
      <c r="C39" s="89" t="s">
        <v>183</v>
      </c>
      <c r="D39" s="89"/>
      <c r="E39" s="89"/>
      <c r="F39" s="89"/>
      <c r="G39" s="5"/>
      <c r="H39" s="5"/>
      <c r="I39" s="5"/>
      <c r="J39" s="5"/>
    </row>
    <row r="40" spans="1:10" ht="12.95" customHeight="1">
      <c r="A40" s="5"/>
      <c r="B40" s="38" t="s">
        <v>184</v>
      </c>
      <c r="C40" s="89" t="s">
        <v>185</v>
      </c>
      <c r="D40" s="89"/>
      <c r="E40" s="89"/>
      <c r="F40" s="89"/>
      <c r="G40" s="5"/>
      <c r="H40" s="5"/>
      <c r="I40" s="5"/>
      <c r="J40" s="5"/>
    </row>
    <row r="41" spans="1:10" ht="120.95" customHeight="1">
      <c r="A41" s="5"/>
      <c r="B41" s="39"/>
      <c r="C41" s="86"/>
      <c r="D41" s="86"/>
      <c r="E41" s="5"/>
      <c r="F41" s="5"/>
      <c r="G41" s="5"/>
      <c r="H41" s="5"/>
      <c r="I41" s="5"/>
      <c r="J41" s="5"/>
    </row>
  </sheetData>
  <mergeCells count="6">
    <mergeCell ref="C41:D41"/>
    <mergeCell ref="B34:I34"/>
    <mergeCell ref="B35:I35"/>
    <mergeCell ref="B38:I38"/>
    <mergeCell ref="C39:F39"/>
    <mergeCell ref="C40:F40"/>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61</v>
      </c>
      <c r="B1" s="4" t="s">
        <v>62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v>
      </c>
    </row>
    <row r="5" spans="1:10" ht="12.95" customHeight="1">
      <c r="A5" s="5"/>
      <c r="B5" s="14" t="s">
        <v>2570</v>
      </c>
      <c r="C5" s="15"/>
      <c r="D5" s="15"/>
      <c r="E5" s="15"/>
      <c r="F5" s="15"/>
      <c r="G5" s="15"/>
      <c r="H5" s="16"/>
      <c r="I5" s="17"/>
      <c r="J5" s="5"/>
    </row>
    <row r="6" spans="1:10" ht="12.95" customHeight="1">
      <c r="A6" s="18" t="s">
        <v>2571</v>
      </c>
      <c r="B6" s="19" t="s">
        <v>2572</v>
      </c>
      <c r="C6" s="15"/>
      <c r="D6" s="15"/>
      <c r="E6" s="20">
        <v>1270</v>
      </c>
      <c r="F6" s="21">
        <v>90717.671199999997</v>
      </c>
      <c r="G6" s="22">
        <v>0.98360000000000003</v>
      </c>
      <c r="H6" s="41"/>
      <c r="I6" s="24"/>
      <c r="J6" s="5"/>
    </row>
    <row r="7" spans="1:10" ht="12.95" customHeight="1">
      <c r="A7" s="5"/>
      <c r="B7" s="14" t="s">
        <v>171</v>
      </c>
      <c r="C7" s="15"/>
      <c r="D7" s="15"/>
      <c r="E7" s="15"/>
      <c r="F7" s="25">
        <v>90717.671199999997</v>
      </c>
      <c r="G7" s="26">
        <v>0.98360000000000003</v>
      </c>
      <c r="H7" s="27"/>
      <c r="I7" s="28"/>
      <c r="J7" s="5"/>
    </row>
    <row r="8" spans="1:10" ht="12.95" customHeight="1">
      <c r="A8" s="5"/>
      <c r="B8" s="29" t="s">
        <v>174</v>
      </c>
      <c r="C8" s="30"/>
      <c r="D8" s="2"/>
      <c r="E8" s="30"/>
      <c r="F8" s="25">
        <v>90717.671199999997</v>
      </c>
      <c r="G8" s="26">
        <v>0.98360000000000003</v>
      </c>
      <c r="H8" s="27"/>
      <c r="I8" s="28"/>
      <c r="J8" s="5"/>
    </row>
    <row r="9" spans="1:10" ht="12.95" customHeight="1">
      <c r="A9" s="5"/>
      <c r="B9" s="14" t="s">
        <v>175</v>
      </c>
      <c r="C9" s="15"/>
      <c r="D9" s="15"/>
      <c r="E9" s="15"/>
      <c r="F9" s="15"/>
      <c r="G9" s="15"/>
      <c r="H9" s="16"/>
      <c r="I9" s="17"/>
      <c r="J9" s="5"/>
    </row>
    <row r="10" spans="1:10" ht="12.95" customHeight="1">
      <c r="A10" s="18" t="s">
        <v>176</v>
      </c>
      <c r="B10" s="19" t="s">
        <v>177</v>
      </c>
      <c r="C10" s="15"/>
      <c r="D10" s="15"/>
      <c r="E10" s="20"/>
      <c r="F10" s="21">
        <v>193.11</v>
      </c>
      <c r="G10" s="22">
        <v>2.0999999999999999E-3</v>
      </c>
      <c r="H10" s="23">
        <v>6.7240731135355808E-2</v>
      </c>
      <c r="I10" s="24"/>
      <c r="J10" s="5"/>
    </row>
    <row r="11" spans="1:10" ht="12.95" customHeight="1">
      <c r="A11" s="5"/>
      <c r="B11" s="14" t="s">
        <v>171</v>
      </c>
      <c r="C11" s="15"/>
      <c r="D11" s="15"/>
      <c r="E11" s="15"/>
      <c r="F11" s="25">
        <v>193.11</v>
      </c>
      <c r="G11" s="26">
        <v>2.0999999999999999E-3</v>
      </c>
      <c r="H11" s="27"/>
      <c r="I11" s="28"/>
      <c r="J11" s="5"/>
    </row>
    <row r="12" spans="1:10" ht="12.95" customHeight="1">
      <c r="A12" s="5"/>
      <c r="B12" s="29" t="s">
        <v>174</v>
      </c>
      <c r="C12" s="30"/>
      <c r="D12" s="2"/>
      <c r="E12" s="30"/>
      <c r="F12" s="25">
        <v>193.11</v>
      </c>
      <c r="G12" s="26">
        <v>2.0999999999999999E-3</v>
      </c>
      <c r="H12" s="27"/>
      <c r="I12" s="28"/>
      <c r="J12" s="5"/>
    </row>
    <row r="13" spans="1:10" ht="12.95" customHeight="1">
      <c r="A13" s="5"/>
      <c r="B13" s="29" t="s">
        <v>178</v>
      </c>
      <c r="C13" s="15"/>
      <c r="D13" s="2"/>
      <c r="E13" s="15"/>
      <c r="F13" s="31">
        <v>1320.6587999999999</v>
      </c>
      <c r="G13" s="26">
        <v>1.43E-2</v>
      </c>
      <c r="H13" s="27"/>
      <c r="I13" s="28"/>
      <c r="J13" s="5"/>
    </row>
    <row r="14" spans="1:10" ht="12.95" customHeight="1">
      <c r="A14" s="5"/>
      <c r="B14" s="32" t="s">
        <v>179</v>
      </c>
      <c r="C14" s="33"/>
      <c r="D14" s="33"/>
      <c r="E14" s="33"/>
      <c r="F14" s="34">
        <v>92231.44</v>
      </c>
      <c r="G14" s="35">
        <v>1</v>
      </c>
      <c r="H14" s="36"/>
      <c r="I14" s="37"/>
      <c r="J14" s="5"/>
    </row>
    <row r="15" spans="1:10" ht="12.95" customHeight="1">
      <c r="A15" s="5"/>
      <c r="B15" s="7"/>
      <c r="C15" s="5"/>
      <c r="D15" s="5"/>
      <c r="E15" s="5"/>
      <c r="F15" s="5"/>
      <c r="G15" s="5"/>
      <c r="H15" s="5"/>
      <c r="I15" s="5"/>
      <c r="J15" s="5"/>
    </row>
    <row r="16" spans="1:10" ht="12.95" customHeight="1">
      <c r="A16" s="5"/>
      <c r="B16" s="4" t="s">
        <v>180</v>
      </c>
      <c r="C16" s="5"/>
      <c r="D16" s="5"/>
      <c r="E16" s="5"/>
      <c r="F16" s="5"/>
      <c r="G16" s="5"/>
      <c r="H16" s="5"/>
      <c r="I16" s="5"/>
      <c r="J16" s="5"/>
    </row>
    <row r="17" spans="1:10" ht="12.95" customHeight="1">
      <c r="A17" s="5"/>
      <c r="B17" s="4" t="s">
        <v>181</v>
      </c>
      <c r="C17" s="5"/>
      <c r="D17" s="5"/>
      <c r="E17" s="5"/>
      <c r="F17" s="5"/>
      <c r="G17" s="5"/>
      <c r="H17" s="5"/>
      <c r="I17" s="5"/>
      <c r="J17" s="5"/>
    </row>
    <row r="18" spans="1:10" ht="26.1" customHeight="1">
      <c r="A18" s="5"/>
      <c r="B18" s="87" t="s">
        <v>182</v>
      </c>
      <c r="C18" s="87"/>
      <c r="D18" s="87"/>
      <c r="E18" s="87"/>
      <c r="F18" s="87"/>
      <c r="G18" s="87"/>
      <c r="H18" s="87"/>
      <c r="I18" s="87"/>
      <c r="J18" s="5"/>
    </row>
    <row r="19" spans="1:10" ht="12.95" customHeight="1">
      <c r="A19" s="5"/>
      <c r="B19" s="88"/>
      <c r="C19" s="88"/>
      <c r="D19" s="88"/>
      <c r="E19" s="88"/>
      <c r="F19" s="88"/>
      <c r="G19" s="88"/>
      <c r="H19" s="88"/>
      <c r="I19" s="88"/>
      <c r="J19" s="5"/>
    </row>
    <row r="20" spans="1:10" ht="12.95" customHeight="1">
      <c r="A20" s="44"/>
      <c r="B20" s="83"/>
      <c r="C20" s="83"/>
      <c r="D20" s="83"/>
      <c r="E20" s="83"/>
      <c r="F20" s="83"/>
      <c r="G20" s="83"/>
      <c r="H20" s="83"/>
      <c r="I20" s="83"/>
      <c r="J20" s="44"/>
    </row>
    <row r="21" spans="1:10" ht="12.95" customHeight="1">
      <c r="A21" s="44"/>
      <c r="B21" s="4"/>
      <c r="C21" s="4"/>
      <c r="D21" s="4"/>
      <c r="E21" s="4"/>
      <c r="F21" s="4"/>
      <c r="G21" s="4"/>
      <c r="H21" s="4"/>
      <c r="I21" s="4"/>
      <c r="J21" s="44"/>
    </row>
    <row r="22" spans="1:10" ht="12.95" customHeight="1">
      <c r="A22" s="5"/>
      <c r="B22" s="90" t="s">
        <v>4416</v>
      </c>
      <c r="C22" s="90"/>
      <c r="D22" s="90"/>
      <c r="E22" s="90"/>
      <c r="F22" s="5"/>
      <c r="G22" s="5"/>
      <c r="H22" s="5"/>
      <c r="I22" s="5"/>
      <c r="J22" s="5"/>
    </row>
    <row r="23" spans="1:10" ht="12.95" customHeight="1">
      <c r="A23" s="5"/>
      <c r="B23" s="87"/>
      <c r="C23" s="87"/>
      <c r="D23" s="87"/>
      <c r="E23" s="87"/>
      <c r="F23" s="87"/>
      <c r="G23" s="87"/>
      <c r="H23" s="87"/>
      <c r="I23" s="87"/>
      <c r="J23" s="5"/>
    </row>
    <row r="24" spans="1:10" ht="12.95" customHeight="1">
      <c r="A24" s="5"/>
      <c r="B24" s="5"/>
      <c r="C24" s="89" t="s">
        <v>2573</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7">
    <mergeCell ref="C25:F25"/>
    <mergeCell ref="C26:D26"/>
    <mergeCell ref="B18:I18"/>
    <mergeCell ref="B19:I19"/>
    <mergeCell ref="B22:E22"/>
    <mergeCell ref="B23:I23"/>
    <mergeCell ref="C24:F24"/>
  </mergeCells>
  <hyperlinks>
    <hyperlink ref="A1" location="AxisGoldETF" display="AXISGETF" xr:uid="{00000000-0004-0000-1E00-000000000000}"/>
    <hyperlink ref="B1" location="AxisGoldETF" display="Axis Gold ETF" xr:uid="{00000000-0004-0000-1E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63</v>
      </c>
      <c r="B1" s="4" t="s">
        <v>64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2561</v>
      </c>
      <c r="C6" s="15"/>
      <c r="D6" s="15"/>
      <c r="E6" s="15"/>
      <c r="F6" s="5"/>
      <c r="G6" s="16"/>
      <c r="H6" s="16"/>
      <c r="I6" s="17"/>
      <c r="J6" s="5"/>
    </row>
    <row r="7" spans="1:10" ht="12.95" customHeight="1">
      <c r="A7" s="18" t="s">
        <v>2574</v>
      </c>
      <c r="B7" s="19" t="s">
        <v>2575</v>
      </c>
      <c r="C7" s="15" t="s">
        <v>2576</v>
      </c>
      <c r="D7" s="15"/>
      <c r="E7" s="20">
        <v>555555.81791999994</v>
      </c>
      <c r="F7" s="21">
        <v>55546.331100000003</v>
      </c>
      <c r="G7" s="22">
        <v>0.97740000000000005</v>
      </c>
      <c r="H7" s="41"/>
      <c r="I7" s="24"/>
      <c r="J7" s="5"/>
    </row>
    <row r="8" spans="1:10" ht="12.95" customHeight="1">
      <c r="A8" s="5"/>
      <c r="B8" s="14" t="s">
        <v>171</v>
      </c>
      <c r="C8" s="15"/>
      <c r="D8" s="15"/>
      <c r="E8" s="15"/>
      <c r="F8" s="25">
        <v>55546.331100000003</v>
      </c>
      <c r="G8" s="26">
        <v>0.97740000000000005</v>
      </c>
      <c r="H8" s="27"/>
      <c r="I8" s="28"/>
      <c r="J8" s="5"/>
    </row>
    <row r="9" spans="1:10" ht="12.95" customHeight="1">
      <c r="A9" s="5"/>
      <c r="B9" s="29" t="s">
        <v>174</v>
      </c>
      <c r="C9" s="30"/>
      <c r="D9" s="2"/>
      <c r="E9" s="30"/>
      <c r="F9" s="25">
        <v>55546.331100000003</v>
      </c>
      <c r="G9" s="26">
        <v>0.97740000000000005</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1933.69</v>
      </c>
      <c r="G11" s="22">
        <v>3.4000000000000002E-2</v>
      </c>
      <c r="H11" s="23">
        <v>6.7240796859564717E-2</v>
      </c>
      <c r="I11" s="24"/>
      <c r="J11" s="5"/>
    </row>
    <row r="12" spans="1:10" ht="12.95" customHeight="1">
      <c r="A12" s="5"/>
      <c r="B12" s="14" t="s">
        <v>171</v>
      </c>
      <c r="C12" s="15"/>
      <c r="D12" s="15"/>
      <c r="E12" s="15"/>
      <c r="F12" s="25">
        <v>1933.69</v>
      </c>
      <c r="G12" s="26">
        <v>3.4000000000000002E-2</v>
      </c>
      <c r="H12" s="27"/>
      <c r="I12" s="28"/>
      <c r="J12" s="5"/>
    </row>
    <row r="13" spans="1:10" ht="12.95" customHeight="1">
      <c r="A13" s="5"/>
      <c r="B13" s="29" t="s">
        <v>174</v>
      </c>
      <c r="C13" s="30"/>
      <c r="D13" s="2"/>
      <c r="E13" s="30"/>
      <c r="F13" s="25">
        <v>1933.69</v>
      </c>
      <c r="G13" s="26">
        <v>3.4000000000000002E-2</v>
      </c>
      <c r="H13" s="27"/>
      <c r="I13" s="28"/>
      <c r="J13" s="5"/>
    </row>
    <row r="14" spans="1:10" ht="12.95" customHeight="1">
      <c r="A14" s="5"/>
      <c r="B14" s="29" t="s">
        <v>178</v>
      </c>
      <c r="C14" s="15"/>
      <c r="D14" s="2"/>
      <c r="E14" s="15"/>
      <c r="F14" s="31">
        <v>-649.90110000000004</v>
      </c>
      <c r="G14" s="26">
        <v>-1.14E-2</v>
      </c>
      <c r="H14" s="27"/>
      <c r="I14" s="28"/>
      <c r="J14" s="5"/>
    </row>
    <row r="15" spans="1:10" ht="12.95" customHeight="1">
      <c r="A15" s="5"/>
      <c r="B15" s="32" t="s">
        <v>179</v>
      </c>
      <c r="C15" s="33"/>
      <c r="D15" s="33"/>
      <c r="E15" s="33"/>
      <c r="F15" s="34">
        <v>56830.12</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2577</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GlobalInnovationFundofFund" display="AXISGIF" xr:uid="{00000000-0004-0000-1F00-000000000000}"/>
    <hyperlink ref="B1" location="AxisGlobalInnovationFundofFund" display="Axis Global Innovation Fund of Fund" xr:uid="{00000000-0004-0000-1F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65</v>
      </c>
      <c r="B1" s="4" t="s">
        <v>66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2578</v>
      </c>
      <c r="B7" s="19" t="s">
        <v>62</v>
      </c>
      <c r="C7" s="15" t="s">
        <v>2579</v>
      </c>
      <c r="D7" s="15"/>
      <c r="E7" s="20">
        <v>80404490</v>
      </c>
      <c r="F7" s="21">
        <v>49135.183799999999</v>
      </c>
      <c r="G7" s="22">
        <v>0.98070000000000002</v>
      </c>
      <c r="H7" s="41"/>
      <c r="I7" s="24"/>
      <c r="J7" s="5"/>
    </row>
    <row r="8" spans="1:10" ht="12.95" customHeight="1">
      <c r="A8" s="5"/>
      <c r="B8" s="14" t="s">
        <v>171</v>
      </c>
      <c r="C8" s="15"/>
      <c r="D8" s="15"/>
      <c r="E8" s="15"/>
      <c r="F8" s="25">
        <v>49135.183799999999</v>
      </c>
      <c r="G8" s="26">
        <v>0.98070000000000002</v>
      </c>
      <c r="H8" s="27"/>
      <c r="I8" s="28"/>
      <c r="J8" s="5"/>
    </row>
    <row r="9" spans="1:10" ht="12.95" customHeight="1">
      <c r="A9" s="5"/>
      <c r="B9" s="29" t="s">
        <v>174</v>
      </c>
      <c r="C9" s="30"/>
      <c r="D9" s="2"/>
      <c r="E9" s="30"/>
      <c r="F9" s="25">
        <v>49135.183799999999</v>
      </c>
      <c r="G9" s="26">
        <v>0.98070000000000002</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1043.74</v>
      </c>
      <c r="G11" s="22">
        <v>2.0799999999999999E-2</v>
      </c>
      <c r="H11" s="23">
        <v>6.7240767648805197E-2</v>
      </c>
      <c r="I11" s="24"/>
      <c r="J11" s="5"/>
    </row>
    <row r="12" spans="1:10" ht="12.95" customHeight="1">
      <c r="A12" s="5"/>
      <c r="B12" s="14" t="s">
        <v>171</v>
      </c>
      <c r="C12" s="15"/>
      <c r="D12" s="15"/>
      <c r="E12" s="15"/>
      <c r="F12" s="25">
        <v>1043.74</v>
      </c>
      <c r="G12" s="26">
        <v>2.0799999999999999E-2</v>
      </c>
      <c r="H12" s="27"/>
      <c r="I12" s="28"/>
      <c r="J12" s="5"/>
    </row>
    <row r="13" spans="1:10" ht="12.95" customHeight="1">
      <c r="A13" s="5"/>
      <c r="B13" s="29" t="s">
        <v>174</v>
      </c>
      <c r="C13" s="30"/>
      <c r="D13" s="2"/>
      <c r="E13" s="30"/>
      <c r="F13" s="25">
        <v>1043.74</v>
      </c>
      <c r="G13" s="26">
        <v>2.0799999999999999E-2</v>
      </c>
      <c r="H13" s="27"/>
      <c r="I13" s="28"/>
      <c r="J13" s="5"/>
    </row>
    <row r="14" spans="1:10" ht="12.95" customHeight="1">
      <c r="A14" s="5"/>
      <c r="B14" s="29" t="s">
        <v>178</v>
      </c>
      <c r="C14" s="15"/>
      <c r="D14" s="2"/>
      <c r="E14" s="15"/>
      <c r="F14" s="31">
        <v>-75.793800000000005</v>
      </c>
      <c r="G14" s="26">
        <v>-1.5E-3</v>
      </c>
      <c r="H14" s="27"/>
      <c r="I14" s="28"/>
      <c r="J14" s="5"/>
    </row>
    <row r="15" spans="1:10" ht="12.95" customHeight="1">
      <c r="A15" s="5"/>
      <c r="B15" s="32" t="s">
        <v>179</v>
      </c>
      <c r="C15" s="33"/>
      <c r="D15" s="33"/>
      <c r="E15" s="33"/>
      <c r="F15" s="34">
        <v>50103.13</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2573</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GoldFund" display="AXISGLD" xr:uid="{00000000-0004-0000-2000-000000000000}"/>
    <hyperlink ref="B1" location="AxisGoldFund" display="Axis Gold Fund" xr:uid="{00000000-0004-0000-20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outlinePr summaryBelow="0"/>
  </sheetPr>
  <dimension ref="A1:J16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67</v>
      </c>
      <c r="B1" s="4" t="s">
        <v>68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2386</v>
      </c>
      <c r="B7" s="19" t="s">
        <v>2387</v>
      </c>
      <c r="C7" s="15" t="s">
        <v>2388</v>
      </c>
      <c r="D7" s="15" t="s">
        <v>408</v>
      </c>
      <c r="E7" s="20">
        <v>3543704</v>
      </c>
      <c r="F7" s="21">
        <v>53098.860699999997</v>
      </c>
      <c r="G7" s="22">
        <v>0.04</v>
      </c>
      <c r="H7" s="41"/>
      <c r="I7" s="24"/>
      <c r="J7" s="5"/>
    </row>
    <row r="8" spans="1:10" ht="12.95" customHeight="1">
      <c r="A8" s="18" t="s">
        <v>265</v>
      </c>
      <c r="B8" s="19" t="s">
        <v>266</v>
      </c>
      <c r="C8" s="15" t="s">
        <v>267</v>
      </c>
      <c r="D8" s="15" t="s">
        <v>264</v>
      </c>
      <c r="E8" s="20">
        <v>3300000</v>
      </c>
      <c r="F8" s="21">
        <v>39586.800000000003</v>
      </c>
      <c r="G8" s="22">
        <v>2.98E-2</v>
      </c>
      <c r="H8" s="41"/>
      <c r="I8" s="24"/>
      <c r="J8" s="5"/>
    </row>
    <row r="9" spans="1:10" ht="12.95" customHeight="1">
      <c r="A9" s="18" t="s">
        <v>261</v>
      </c>
      <c r="B9" s="19" t="s">
        <v>262</v>
      </c>
      <c r="C9" s="15" t="s">
        <v>263</v>
      </c>
      <c r="D9" s="15" t="s">
        <v>264</v>
      </c>
      <c r="E9" s="20">
        <v>2125000</v>
      </c>
      <c r="F9" s="21">
        <v>35780.75</v>
      </c>
      <c r="G9" s="22">
        <v>2.7E-2</v>
      </c>
      <c r="H9" s="41"/>
      <c r="I9" s="24"/>
      <c r="J9" s="5"/>
    </row>
    <row r="10" spans="1:10" ht="12.95" customHeight="1">
      <c r="A10" s="18" t="s">
        <v>930</v>
      </c>
      <c r="B10" s="19" t="s">
        <v>931</v>
      </c>
      <c r="C10" s="15" t="s">
        <v>932</v>
      </c>
      <c r="D10" s="15" t="s">
        <v>282</v>
      </c>
      <c r="E10" s="20">
        <v>2499684</v>
      </c>
      <c r="F10" s="21">
        <v>35583.001700000001</v>
      </c>
      <c r="G10" s="22">
        <v>2.6800000000000001E-2</v>
      </c>
      <c r="H10" s="41"/>
      <c r="I10" s="24"/>
      <c r="J10" s="5"/>
    </row>
    <row r="11" spans="1:10" ht="12.95" customHeight="1">
      <c r="A11" s="18" t="s">
        <v>2580</v>
      </c>
      <c r="B11" s="19" t="s">
        <v>2581</v>
      </c>
      <c r="C11" s="15" t="s">
        <v>2582</v>
      </c>
      <c r="D11" s="15" t="s">
        <v>412</v>
      </c>
      <c r="E11" s="20">
        <v>4996846</v>
      </c>
      <c r="F11" s="21">
        <v>35212.773800000003</v>
      </c>
      <c r="G11" s="22">
        <v>2.6499999999999999E-2</v>
      </c>
      <c r="H11" s="41"/>
      <c r="I11" s="24"/>
      <c r="J11" s="5"/>
    </row>
    <row r="12" spans="1:10" ht="12.95" customHeight="1">
      <c r="A12" s="18" t="s">
        <v>268</v>
      </c>
      <c r="B12" s="19" t="s">
        <v>269</v>
      </c>
      <c r="C12" s="15" t="s">
        <v>270</v>
      </c>
      <c r="D12" s="15" t="s">
        <v>271</v>
      </c>
      <c r="E12" s="20">
        <v>1006629</v>
      </c>
      <c r="F12" s="21">
        <v>31515.540700000001</v>
      </c>
      <c r="G12" s="22">
        <v>2.3699999999999999E-2</v>
      </c>
      <c r="H12" s="41"/>
      <c r="I12" s="24"/>
      <c r="J12" s="5"/>
    </row>
    <row r="13" spans="1:10" ht="12.95" customHeight="1">
      <c r="A13" s="18" t="s">
        <v>287</v>
      </c>
      <c r="B13" s="19" t="s">
        <v>288</v>
      </c>
      <c r="C13" s="15" t="s">
        <v>289</v>
      </c>
      <c r="D13" s="15" t="s">
        <v>290</v>
      </c>
      <c r="E13" s="20">
        <v>4097422</v>
      </c>
      <c r="F13" s="21">
        <v>26264.474999999999</v>
      </c>
      <c r="G13" s="22">
        <v>1.9800000000000002E-2</v>
      </c>
      <c r="H13" s="41"/>
      <c r="I13" s="24"/>
      <c r="J13" s="5"/>
    </row>
    <row r="14" spans="1:10" ht="12.95" customHeight="1">
      <c r="A14" s="18" t="s">
        <v>339</v>
      </c>
      <c r="B14" s="19" t="s">
        <v>340</v>
      </c>
      <c r="C14" s="15" t="s">
        <v>341</v>
      </c>
      <c r="D14" s="15" t="s">
        <v>342</v>
      </c>
      <c r="E14" s="20">
        <v>602552</v>
      </c>
      <c r="F14" s="21">
        <v>21381.256399999998</v>
      </c>
      <c r="G14" s="22">
        <v>1.61E-2</v>
      </c>
      <c r="H14" s="41"/>
      <c r="I14" s="24"/>
      <c r="J14" s="5"/>
    </row>
    <row r="15" spans="1:10" ht="12.95" customHeight="1">
      <c r="A15" s="18" t="s">
        <v>276</v>
      </c>
      <c r="B15" s="19" t="s">
        <v>277</v>
      </c>
      <c r="C15" s="15" t="s">
        <v>278</v>
      </c>
      <c r="D15" s="15" t="s">
        <v>264</v>
      </c>
      <c r="E15" s="20">
        <v>2317700</v>
      </c>
      <c r="F15" s="21">
        <v>19676.1142</v>
      </c>
      <c r="G15" s="22">
        <v>1.4800000000000001E-2</v>
      </c>
      <c r="H15" s="41"/>
      <c r="I15" s="24"/>
      <c r="J15" s="5"/>
    </row>
    <row r="16" spans="1:10" ht="12.95" customHeight="1">
      <c r="A16" s="18" t="s">
        <v>283</v>
      </c>
      <c r="B16" s="19" t="s">
        <v>284</v>
      </c>
      <c r="C16" s="15" t="s">
        <v>285</v>
      </c>
      <c r="D16" s="15" t="s">
        <v>286</v>
      </c>
      <c r="E16" s="20">
        <v>1358339</v>
      </c>
      <c r="F16" s="21">
        <v>19615.094300000001</v>
      </c>
      <c r="G16" s="22">
        <v>1.4800000000000001E-2</v>
      </c>
      <c r="H16" s="41"/>
      <c r="I16" s="24"/>
      <c r="J16" s="5"/>
    </row>
    <row r="17" spans="1:10" ht="12.95" customHeight="1">
      <c r="A17" s="18" t="s">
        <v>818</v>
      </c>
      <c r="B17" s="19" t="s">
        <v>819</v>
      </c>
      <c r="C17" s="15" t="s">
        <v>820</v>
      </c>
      <c r="D17" s="15" t="s">
        <v>282</v>
      </c>
      <c r="E17" s="20">
        <v>272490</v>
      </c>
      <c r="F17" s="21">
        <v>19389.162199999999</v>
      </c>
      <c r="G17" s="22">
        <v>1.46E-2</v>
      </c>
      <c r="H17" s="41"/>
      <c r="I17" s="24"/>
      <c r="J17" s="5"/>
    </row>
    <row r="18" spans="1:10" ht="12.95" customHeight="1">
      <c r="A18" s="18" t="s">
        <v>893</v>
      </c>
      <c r="B18" s="19" t="s">
        <v>894</v>
      </c>
      <c r="C18" s="15" t="s">
        <v>895</v>
      </c>
      <c r="D18" s="15" t="s">
        <v>455</v>
      </c>
      <c r="E18" s="20">
        <v>2998460</v>
      </c>
      <c r="F18" s="21">
        <v>18741.874199999998</v>
      </c>
      <c r="G18" s="22">
        <v>1.41E-2</v>
      </c>
      <c r="H18" s="41"/>
      <c r="I18" s="24"/>
      <c r="J18" s="5"/>
    </row>
    <row r="19" spans="1:10" ht="12.95" customHeight="1">
      <c r="A19" s="18" t="s">
        <v>2341</v>
      </c>
      <c r="B19" s="19" t="s">
        <v>2342</v>
      </c>
      <c r="C19" s="15" t="s">
        <v>2343</v>
      </c>
      <c r="D19" s="15" t="s">
        <v>275</v>
      </c>
      <c r="E19" s="20">
        <v>440464</v>
      </c>
      <c r="F19" s="21">
        <v>18682.060300000001</v>
      </c>
      <c r="G19" s="22">
        <v>1.41E-2</v>
      </c>
      <c r="H19" s="41"/>
      <c r="I19" s="24"/>
      <c r="J19" s="5"/>
    </row>
    <row r="20" spans="1:10" ht="12.95" customHeight="1">
      <c r="A20" s="18" t="s">
        <v>427</v>
      </c>
      <c r="B20" s="19" t="s">
        <v>428</v>
      </c>
      <c r="C20" s="15" t="s">
        <v>429</v>
      </c>
      <c r="D20" s="15" t="s">
        <v>346</v>
      </c>
      <c r="E20" s="20">
        <v>641595</v>
      </c>
      <c r="F20" s="21">
        <v>18392.283100000001</v>
      </c>
      <c r="G20" s="22">
        <v>1.3899999999999999E-2</v>
      </c>
      <c r="H20" s="41"/>
      <c r="I20" s="24"/>
      <c r="J20" s="5"/>
    </row>
    <row r="21" spans="1:10" ht="12.95" customHeight="1">
      <c r="A21" s="18" t="s">
        <v>308</v>
      </c>
      <c r="B21" s="19" t="s">
        <v>309</v>
      </c>
      <c r="C21" s="15" t="s">
        <v>310</v>
      </c>
      <c r="D21" s="15" t="s">
        <v>275</v>
      </c>
      <c r="E21" s="20">
        <v>1127646</v>
      </c>
      <c r="F21" s="21">
        <v>17667.393700000001</v>
      </c>
      <c r="G21" s="22">
        <v>1.3299999999999999E-2</v>
      </c>
      <c r="H21" s="41"/>
      <c r="I21" s="24"/>
      <c r="J21" s="5"/>
    </row>
    <row r="22" spans="1:10" ht="12.95" customHeight="1">
      <c r="A22" s="18" t="s">
        <v>297</v>
      </c>
      <c r="B22" s="19" t="s">
        <v>298</v>
      </c>
      <c r="C22" s="15" t="s">
        <v>299</v>
      </c>
      <c r="D22" s="15" t="s">
        <v>300</v>
      </c>
      <c r="E22" s="20">
        <v>5711979</v>
      </c>
      <c r="F22" s="21">
        <v>17472.943800000001</v>
      </c>
      <c r="G22" s="22">
        <v>1.32E-2</v>
      </c>
      <c r="H22" s="41"/>
      <c r="I22" s="24"/>
      <c r="J22" s="5"/>
    </row>
    <row r="23" spans="1:10" ht="12.95" customHeight="1">
      <c r="A23" s="18" t="s">
        <v>304</v>
      </c>
      <c r="B23" s="19" t="s">
        <v>305</v>
      </c>
      <c r="C23" s="15" t="s">
        <v>306</v>
      </c>
      <c r="D23" s="15" t="s">
        <v>307</v>
      </c>
      <c r="E23" s="20">
        <v>407835</v>
      </c>
      <c r="F23" s="21">
        <v>17244.2834</v>
      </c>
      <c r="G23" s="22">
        <v>1.2999999999999999E-2</v>
      </c>
      <c r="H23" s="41"/>
      <c r="I23" s="24"/>
      <c r="J23" s="5"/>
    </row>
    <row r="24" spans="1:10" ht="12.95" customHeight="1">
      <c r="A24" s="18" t="s">
        <v>2583</v>
      </c>
      <c r="B24" s="19" t="s">
        <v>2584</v>
      </c>
      <c r="C24" s="15" t="s">
        <v>2585</v>
      </c>
      <c r="D24" s="15" t="s">
        <v>350</v>
      </c>
      <c r="E24" s="20">
        <v>459574</v>
      </c>
      <c r="F24" s="21">
        <v>16490.893800000002</v>
      </c>
      <c r="G24" s="22">
        <v>1.24E-2</v>
      </c>
      <c r="H24" s="41"/>
      <c r="I24" s="24"/>
      <c r="J24" s="5"/>
    </row>
    <row r="25" spans="1:10" ht="12.95" customHeight="1">
      <c r="A25" s="18" t="s">
        <v>1904</v>
      </c>
      <c r="B25" s="19" t="s">
        <v>1905</v>
      </c>
      <c r="C25" s="15" t="s">
        <v>1906</v>
      </c>
      <c r="D25" s="15" t="s">
        <v>830</v>
      </c>
      <c r="E25" s="20">
        <v>133655</v>
      </c>
      <c r="F25" s="21">
        <v>16000.241</v>
      </c>
      <c r="G25" s="22">
        <v>1.21E-2</v>
      </c>
      <c r="H25" s="41"/>
      <c r="I25" s="24"/>
      <c r="J25" s="5"/>
    </row>
    <row r="26" spans="1:10" ht="12.95" customHeight="1">
      <c r="A26" s="18" t="s">
        <v>1615</v>
      </c>
      <c r="B26" s="19" t="s">
        <v>1616</v>
      </c>
      <c r="C26" s="15" t="s">
        <v>1617</v>
      </c>
      <c r="D26" s="15" t="s">
        <v>314</v>
      </c>
      <c r="E26" s="20">
        <v>402261</v>
      </c>
      <c r="F26" s="21">
        <v>15957.0905</v>
      </c>
      <c r="G26" s="22">
        <v>1.2E-2</v>
      </c>
      <c r="H26" s="41"/>
      <c r="I26" s="24"/>
      <c r="J26" s="5"/>
    </row>
    <row r="27" spans="1:10" ht="12.95" customHeight="1">
      <c r="A27" s="18" t="s">
        <v>2586</v>
      </c>
      <c r="B27" s="19" t="s">
        <v>2587</v>
      </c>
      <c r="C27" s="15" t="s">
        <v>2588</v>
      </c>
      <c r="D27" s="15" t="s">
        <v>370</v>
      </c>
      <c r="E27" s="20">
        <v>189617</v>
      </c>
      <c r="F27" s="21">
        <v>15736.694100000001</v>
      </c>
      <c r="G27" s="22">
        <v>1.1900000000000001E-2</v>
      </c>
      <c r="H27" s="41"/>
      <c r="I27" s="24"/>
      <c r="J27" s="5"/>
    </row>
    <row r="28" spans="1:10" ht="12.95" customHeight="1">
      <c r="A28" s="18" t="s">
        <v>871</v>
      </c>
      <c r="B28" s="19" t="s">
        <v>872</v>
      </c>
      <c r="C28" s="15" t="s">
        <v>873</v>
      </c>
      <c r="D28" s="15" t="s">
        <v>408</v>
      </c>
      <c r="E28" s="20">
        <v>3494523</v>
      </c>
      <c r="F28" s="21">
        <v>15396.8683</v>
      </c>
      <c r="G28" s="22">
        <v>1.1599999999999999E-2</v>
      </c>
      <c r="H28" s="41"/>
      <c r="I28" s="24"/>
      <c r="J28" s="5"/>
    </row>
    <row r="29" spans="1:10" ht="12.95" customHeight="1">
      <c r="A29" s="18" t="s">
        <v>2589</v>
      </c>
      <c r="B29" s="19" t="s">
        <v>2590</v>
      </c>
      <c r="C29" s="15" t="s">
        <v>2591</v>
      </c>
      <c r="D29" s="15" t="s">
        <v>314</v>
      </c>
      <c r="E29" s="20">
        <v>255204</v>
      </c>
      <c r="F29" s="21">
        <v>15199.695</v>
      </c>
      <c r="G29" s="22">
        <v>1.15E-2</v>
      </c>
      <c r="H29" s="41"/>
      <c r="I29" s="24"/>
      <c r="J29" s="5"/>
    </row>
    <row r="30" spans="1:10" ht="12.95" customHeight="1">
      <c r="A30" s="18" t="s">
        <v>449</v>
      </c>
      <c r="B30" s="19" t="s">
        <v>450</v>
      </c>
      <c r="C30" s="15" t="s">
        <v>451</v>
      </c>
      <c r="D30" s="15" t="s">
        <v>426</v>
      </c>
      <c r="E30" s="20">
        <v>326358</v>
      </c>
      <c r="F30" s="21">
        <v>15000.882299999999</v>
      </c>
      <c r="G30" s="22">
        <v>1.1299999999999999E-2</v>
      </c>
      <c r="H30" s="41"/>
      <c r="I30" s="24"/>
      <c r="J30" s="5"/>
    </row>
    <row r="31" spans="1:10" ht="12.95" customHeight="1">
      <c r="A31" s="18" t="s">
        <v>948</v>
      </c>
      <c r="B31" s="19" t="s">
        <v>949</v>
      </c>
      <c r="C31" s="15" t="s">
        <v>950</v>
      </c>
      <c r="D31" s="15" t="s">
        <v>300</v>
      </c>
      <c r="E31" s="20">
        <v>281651</v>
      </c>
      <c r="F31" s="21">
        <v>14826.8128</v>
      </c>
      <c r="G31" s="22">
        <v>1.12E-2</v>
      </c>
      <c r="H31" s="41"/>
      <c r="I31" s="24"/>
      <c r="J31" s="5"/>
    </row>
    <row r="32" spans="1:10" ht="12.95" customHeight="1">
      <c r="A32" s="18" t="s">
        <v>2592</v>
      </c>
      <c r="B32" s="19" t="s">
        <v>2593</v>
      </c>
      <c r="C32" s="15" t="s">
        <v>2594</v>
      </c>
      <c r="D32" s="15" t="s">
        <v>314</v>
      </c>
      <c r="E32" s="20">
        <v>622415</v>
      </c>
      <c r="F32" s="21">
        <v>14818.4563</v>
      </c>
      <c r="G32" s="22">
        <v>1.12E-2</v>
      </c>
      <c r="H32" s="41"/>
      <c r="I32" s="24"/>
      <c r="J32" s="5"/>
    </row>
    <row r="33" spans="1:10" ht="12.95" customHeight="1">
      <c r="A33" s="18" t="s">
        <v>861</v>
      </c>
      <c r="B33" s="19" t="s">
        <v>862</v>
      </c>
      <c r="C33" s="15" t="s">
        <v>863</v>
      </c>
      <c r="D33" s="15" t="s">
        <v>860</v>
      </c>
      <c r="E33" s="20">
        <v>7284982</v>
      </c>
      <c r="F33" s="21">
        <v>14610.759899999999</v>
      </c>
      <c r="G33" s="22">
        <v>1.0999999999999999E-2</v>
      </c>
      <c r="H33" s="41"/>
      <c r="I33" s="24"/>
      <c r="J33" s="5"/>
    </row>
    <row r="34" spans="1:10" ht="12.95" customHeight="1">
      <c r="A34" s="18" t="s">
        <v>915</v>
      </c>
      <c r="B34" s="19" t="s">
        <v>916</v>
      </c>
      <c r="C34" s="15" t="s">
        <v>917</v>
      </c>
      <c r="D34" s="15" t="s">
        <v>486</v>
      </c>
      <c r="E34" s="20">
        <v>379721</v>
      </c>
      <c r="F34" s="21">
        <v>14424.6515</v>
      </c>
      <c r="G34" s="22">
        <v>1.09E-2</v>
      </c>
      <c r="H34" s="41"/>
      <c r="I34" s="24"/>
      <c r="J34" s="5"/>
    </row>
    <row r="35" spans="1:10" ht="12.95" customHeight="1">
      <c r="A35" s="18" t="s">
        <v>332</v>
      </c>
      <c r="B35" s="19" t="s">
        <v>333</v>
      </c>
      <c r="C35" s="15" t="s">
        <v>334</v>
      </c>
      <c r="D35" s="15" t="s">
        <v>290</v>
      </c>
      <c r="E35" s="20">
        <v>297040</v>
      </c>
      <c r="F35" s="21">
        <v>14081.181200000001</v>
      </c>
      <c r="G35" s="22">
        <v>1.06E-2</v>
      </c>
      <c r="H35" s="41"/>
      <c r="I35" s="24"/>
      <c r="J35" s="5"/>
    </row>
    <row r="36" spans="1:10" ht="12.95" customHeight="1">
      <c r="A36" s="18" t="s">
        <v>857</v>
      </c>
      <c r="B36" s="19" t="s">
        <v>858</v>
      </c>
      <c r="C36" s="15" t="s">
        <v>859</v>
      </c>
      <c r="D36" s="15" t="s">
        <v>860</v>
      </c>
      <c r="E36" s="20">
        <v>248379</v>
      </c>
      <c r="F36" s="21">
        <v>13610.7966</v>
      </c>
      <c r="G36" s="22">
        <v>1.03E-2</v>
      </c>
      <c r="H36" s="41"/>
      <c r="I36" s="24"/>
      <c r="J36" s="5"/>
    </row>
    <row r="37" spans="1:10" ht="12.95" customHeight="1">
      <c r="A37" s="18" t="s">
        <v>456</v>
      </c>
      <c r="B37" s="19" t="s">
        <v>457</v>
      </c>
      <c r="C37" s="15" t="s">
        <v>458</v>
      </c>
      <c r="D37" s="15" t="s">
        <v>314</v>
      </c>
      <c r="E37" s="20">
        <v>304947</v>
      </c>
      <c r="F37" s="21">
        <v>13478.352500000001</v>
      </c>
      <c r="G37" s="22">
        <v>1.0200000000000001E-2</v>
      </c>
      <c r="H37" s="41"/>
      <c r="I37" s="24"/>
      <c r="J37" s="5"/>
    </row>
    <row r="38" spans="1:10" ht="12.95" customHeight="1">
      <c r="A38" s="18" t="s">
        <v>874</v>
      </c>
      <c r="B38" s="19" t="s">
        <v>875</v>
      </c>
      <c r="C38" s="15" t="s">
        <v>876</v>
      </c>
      <c r="D38" s="15" t="s">
        <v>860</v>
      </c>
      <c r="E38" s="20">
        <v>282993</v>
      </c>
      <c r="F38" s="21">
        <v>13348.0723</v>
      </c>
      <c r="G38" s="22">
        <v>1.01E-2</v>
      </c>
      <c r="H38" s="41"/>
      <c r="I38" s="24"/>
      <c r="J38" s="5"/>
    </row>
    <row r="39" spans="1:10" ht="12.95" customHeight="1">
      <c r="A39" s="18" t="s">
        <v>272</v>
      </c>
      <c r="B39" s="19" t="s">
        <v>273</v>
      </c>
      <c r="C39" s="15" t="s">
        <v>274</v>
      </c>
      <c r="D39" s="15" t="s">
        <v>275</v>
      </c>
      <c r="E39" s="20">
        <v>339674</v>
      </c>
      <c r="F39" s="21">
        <v>13261.3825</v>
      </c>
      <c r="G39" s="22">
        <v>0.01</v>
      </c>
      <c r="H39" s="41"/>
      <c r="I39" s="24"/>
      <c r="J39" s="5"/>
    </row>
    <row r="40" spans="1:10" ht="12.95" customHeight="1">
      <c r="A40" s="18" t="s">
        <v>2595</v>
      </c>
      <c r="B40" s="19" t="s">
        <v>2596</v>
      </c>
      <c r="C40" s="15" t="s">
        <v>2597</v>
      </c>
      <c r="D40" s="15" t="s">
        <v>282</v>
      </c>
      <c r="E40" s="20">
        <v>276047</v>
      </c>
      <c r="F40" s="21">
        <v>12951.849200000001</v>
      </c>
      <c r="G40" s="22">
        <v>9.7999999999999997E-3</v>
      </c>
      <c r="H40" s="41"/>
      <c r="I40" s="24"/>
      <c r="J40" s="5"/>
    </row>
    <row r="41" spans="1:10" ht="12.95" customHeight="1">
      <c r="A41" s="18" t="s">
        <v>976</v>
      </c>
      <c r="B41" s="19" t="s">
        <v>977</v>
      </c>
      <c r="C41" s="15" t="s">
        <v>978</v>
      </c>
      <c r="D41" s="15" t="s">
        <v>412</v>
      </c>
      <c r="E41" s="20">
        <v>24206480</v>
      </c>
      <c r="F41" s="21">
        <v>12795.5453</v>
      </c>
      <c r="G41" s="22">
        <v>9.5999999999999992E-3</v>
      </c>
      <c r="H41" s="41"/>
      <c r="I41" s="24"/>
      <c r="J41" s="5"/>
    </row>
    <row r="42" spans="1:10" ht="12.95" customHeight="1">
      <c r="A42" s="18" t="s">
        <v>1612</v>
      </c>
      <c r="B42" s="19" t="s">
        <v>1613</v>
      </c>
      <c r="C42" s="15" t="s">
        <v>1614</v>
      </c>
      <c r="D42" s="15" t="s">
        <v>370</v>
      </c>
      <c r="E42" s="20">
        <v>387440</v>
      </c>
      <c r="F42" s="21">
        <v>12239.035900000001</v>
      </c>
      <c r="G42" s="22">
        <v>9.1999999999999998E-3</v>
      </c>
      <c r="H42" s="41"/>
      <c r="I42" s="24"/>
      <c r="J42" s="5"/>
    </row>
    <row r="43" spans="1:10" ht="12.95" customHeight="1">
      <c r="A43" s="18" t="s">
        <v>1624</v>
      </c>
      <c r="B43" s="19" t="s">
        <v>1625</v>
      </c>
      <c r="C43" s="15" t="s">
        <v>1626</v>
      </c>
      <c r="D43" s="15" t="s">
        <v>275</v>
      </c>
      <c r="E43" s="20">
        <v>218135</v>
      </c>
      <c r="F43" s="21">
        <v>11907.553400000001</v>
      </c>
      <c r="G43" s="22">
        <v>8.9999999999999993E-3</v>
      </c>
      <c r="H43" s="41"/>
      <c r="I43" s="24"/>
      <c r="J43" s="5"/>
    </row>
    <row r="44" spans="1:10" ht="12.95" customHeight="1">
      <c r="A44" s="18" t="s">
        <v>821</v>
      </c>
      <c r="B44" s="19" t="s">
        <v>822</v>
      </c>
      <c r="C44" s="15" t="s">
        <v>823</v>
      </c>
      <c r="D44" s="15" t="s">
        <v>426</v>
      </c>
      <c r="E44" s="20">
        <v>768078</v>
      </c>
      <c r="F44" s="21">
        <v>11681.3143</v>
      </c>
      <c r="G44" s="22">
        <v>8.8000000000000005E-3</v>
      </c>
      <c r="H44" s="41"/>
      <c r="I44" s="24"/>
      <c r="J44" s="5"/>
    </row>
    <row r="45" spans="1:10" ht="12.95" customHeight="1">
      <c r="A45" s="18" t="s">
        <v>2538</v>
      </c>
      <c r="B45" s="19" t="s">
        <v>2539</v>
      </c>
      <c r="C45" s="15" t="s">
        <v>2540</v>
      </c>
      <c r="D45" s="15" t="s">
        <v>350</v>
      </c>
      <c r="E45" s="20">
        <v>614278</v>
      </c>
      <c r="F45" s="21">
        <v>11625.8254</v>
      </c>
      <c r="G45" s="22">
        <v>8.8000000000000005E-3</v>
      </c>
      <c r="H45" s="41"/>
      <c r="I45" s="24"/>
      <c r="J45" s="5"/>
    </row>
    <row r="46" spans="1:10" ht="12.95" customHeight="1">
      <c r="A46" s="18" t="s">
        <v>343</v>
      </c>
      <c r="B46" s="19" t="s">
        <v>344</v>
      </c>
      <c r="C46" s="15" t="s">
        <v>345</v>
      </c>
      <c r="D46" s="15" t="s">
        <v>346</v>
      </c>
      <c r="E46" s="20">
        <v>1160000</v>
      </c>
      <c r="F46" s="21">
        <v>11481.1</v>
      </c>
      <c r="G46" s="22">
        <v>8.6E-3</v>
      </c>
      <c r="H46" s="41"/>
      <c r="I46" s="24"/>
      <c r="J46" s="5"/>
    </row>
    <row r="47" spans="1:10" ht="12.95" customHeight="1">
      <c r="A47" s="18" t="s">
        <v>416</v>
      </c>
      <c r="B47" s="19" t="s">
        <v>417</v>
      </c>
      <c r="C47" s="15" t="s">
        <v>418</v>
      </c>
      <c r="D47" s="15" t="s">
        <v>388</v>
      </c>
      <c r="E47" s="20">
        <v>460000</v>
      </c>
      <c r="F47" s="21">
        <v>11376.03</v>
      </c>
      <c r="G47" s="22">
        <v>8.6E-3</v>
      </c>
      <c r="H47" s="41"/>
      <c r="I47" s="24"/>
      <c r="J47" s="5"/>
    </row>
    <row r="48" spans="1:10" ht="12.95" customHeight="1">
      <c r="A48" s="18" t="s">
        <v>2598</v>
      </c>
      <c r="B48" s="19" t="s">
        <v>2599</v>
      </c>
      <c r="C48" s="15" t="s">
        <v>2600</v>
      </c>
      <c r="D48" s="15" t="s">
        <v>290</v>
      </c>
      <c r="E48" s="20">
        <v>72755</v>
      </c>
      <c r="F48" s="21">
        <v>11314.275600000001</v>
      </c>
      <c r="G48" s="22">
        <v>8.5000000000000006E-3</v>
      </c>
      <c r="H48" s="41"/>
      <c r="I48" s="24"/>
      <c r="J48" s="5"/>
    </row>
    <row r="49" spans="1:10" ht="12.95" customHeight="1">
      <c r="A49" s="18" t="s">
        <v>1693</v>
      </c>
      <c r="B49" s="19" t="s">
        <v>1694</v>
      </c>
      <c r="C49" s="15" t="s">
        <v>1695</v>
      </c>
      <c r="D49" s="15" t="s">
        <v>426</v>
      </c>
      <c r="E49" s="20">
        <v>400340</v>
      </c>
      <c r="F49" s="21">
        <v>11174.690399999999</v>
      </c>
      <c r="G49" s="22">
        <v>8.3999999999999995E-3</v>
      </c>
      <c r="H49" s="41"/>
      <c r="I49" s="24"/>
      <c r="J49" s="5"/>
    </row>
    <row r="50" spans="1:10" ht="12.95" customHeight="1">
      <c r="A50" s="18" t="s">
        <v>1883</v>
      </c>
      <c r="B50" s="19" t="s">
        <v>1884</v>
      </c>
      <c r="C50" s="15" t="s">
        <v>1885</v>
      </c>
      <c r="D50" s="15" t="s">
        <v>412</v>
      </c>
      <c r="E50" s="20">
        <v>140263</v>
      </c>
      <c r="F50" s="21">
        <v>10806.5628</v>
      </c>
      <c r="G50" s="22">
        <v>8.0999999999999996E-3</v>
      </c>
      <c r="H50" s="41"/>
      <c r="I50" s="24"/>
      <c r="J50" s="5"/>
    </row>
    <row r="51" spans="1:10" ht="12.95" customHeight="1">
      <c r="A51" s="18" t="s">
        <v>1637</v>
      </c>
      <c r="B51" s="19" t="s">
        <v>1638</v>
      </c>
      <c r="C51" s="15" t="s">
        <v>1639</v>
      </c>
      <c r="D51" s="15" t="s">
        <v>346</v>
      </c>
      <c r="E51" s="20">
        <v>454619</v>
      </c>
      <c r="F51" s="21">
        <v>10751.0574</v>
      </c>
      <c r="G51" s="22">
        <v>8.0999999999999996E-3</v>
      </c>
      <c r="H51" s="41"/>
      <c r="I51" s="24"/>
      <c r="J51" s="5"/>
    </row>
    <row r="52" spans="1:10" ht="12.95" customHeight="1">
      <c r="A52" s="18" t="s">
        <v>405</v>
      </c>
      <c r="B52" s="19" t="s">
        <v>406</v>
      </c>
      <c r="C52" s="15" t="s">
        <v>407</v>
      </c>
      <c r="D52" s="15" t="s">
        <v>408</v>
      </c>
      <c r="E52" s="20">
        <v>2919973</v>
      </c>
      <c r="F52" s="21">
        <v>9663.6506000000008</v>
      </c>
      <c r="G52" s="22">
        <v>7.3000000000000001E-3</v>
      </c>
      <c r="H52" s="41"/>
      <c r="I52" s="24"/>
      <c r="J52" s="5"/>
    </row>
    <row r="53" spans="1:10" ht="12.95" customHeight="1">
      <c r="A53" s="18" t="s">
        <v>956</v>
      </c>
      <c r="B53" s="19" t="s">
        <v>957</v>
      </c>
      <c r="C53" s="15" t="s">
        <v>958</v>
      </c>
      <c r="D53" s="15" t="s">
        <v>959</v>
      </c>
      <c r="E53" s="20">
        <v>2009052</v>
      </c>
      <c r="F53" s="21">
        <v>9505.8294999999998</v>
      </c>
      <c r="G53" s="22">
        <v>7.1999999999999998E-3</v>
      </c>
      <c r="H53" s="41"/>
      <c r="I53" s="24"/>
      <c r="J53" s="5"/>
    </row>
    <row r="54" spans="1:10" ht="12.95" customHeight="1">
      <c r="A54" s="18" t="s">
        <v>374</v>
      </c>
      <c r="B54" s="19" t="s">
        <v>375</v>
      </c>
      <c r="C54" s="15" t="s">
        <v>376</v>
      </c>
      <c r="D54" s="15" t="s">
        <v>290</v>
      </c>
      <c r="E54" s="20">
        <v>1873575</v>
      </c>
      <c r="F54" s="21">
        <v>9019.3901000000005</v>
      </c>
      <c r="G54" s="22">
        <v>6.7999999999999996E-3</v>
      </c>
      <c r="H54" s="41"/>
      <c r="I54" s="24"/>
      <c r="J54" s="5"/>
    </row>
    <row r="55" spans="1:10" ht="12.95" customHeight="1">
      <c r="A55" s="18" t="s">
        <v>936</v>
      </c>
      <c r="B55" s="19" t="s">
        <v>937</v>
      </c>
      <c r="C55" s="15" t="s">
        <v>938</v>
      </c>
      <c r="D55" s="15" t="s">
        <v>290</v>
      </c>
      <c r="E55" s="20">
        <v>820711</v>
      </c>
      <c r="F55" s="21">
        <v>8962.5745000000006</v>
      </c>
      <c r="G55" s="22">
        <v>6.7999999999999996E-3</v>
      </c>
      <c r="H55" s="41"/>
      <c r="I55" s="24"/>
      <c r="J55" s="5"/>
    </row>
    <row r="56" spans="1:10" ht="12.95" customHeight="1">
      <c r="A56" s="18" t="s">
        <v>896</v>
      </c>
      <c r="B56" s="19" t="s">
        <v>897</v>
      </c>
      <c r="C56" s="15" t="s">
        <v>898</v>
      </c>
      <c r="D56" s="15" t="s">
        <v>860</v>
      </c>
      <c r="E56" s="20">
        <v>125825</v>
      </c>
      <c r="F56" s="21">
        <v>8538.2957999999999</v>
      </c>
      <c r="G56" s="22">
        <v>6.4000000000000003E-3</v>
      </c>
      <c r="H56" s="41"/>
      <c r="I56" s="24"/>
      <c r="J56" s="5"/>
    </row>
    <row r="57" spans="1:10" ht="12.95" customHeight="1">
      <c r="A57" s="18" t="s">
        <v>953</v>
      </c>
      <c r="B57" s="19" t="s">
        <v>954</v>
      </c>
      <c r="C57" s="15" t="s">
        <v>955</v>
      </c>
      <c r="D57" s="15" t="s">
        <v>290</v>
      </c>
      <c r="E57" s="20">
        <v>4000000</v>
      </c>
      <c r="F57" s="21">
        <v>7612.4</v>
      </c>
      <c r="G57" s="22">
        <v>5.7000000000000002E-3</v>
      </c>
      <c r="H57" s="41"/>
      <c r="I57" s="24"/>
      <c r="J57" s="5"/>
    </row>
    <row r="58" spans="1:10" ht="12.95" customHeight="1">
      <c r="A58" s="18" t="s">
        <v>279</v>
      </c>
      <c r="B58" s="19" t="s">
        <v>280</v>
      </c>
      <c r="C58" s="15" t="s">
        <v>281</v>
      </c>
      <c r="D58" s="15" t="s">
        <v>282</v>
      </c>
      <c r="E58" s="20">
        <v>574190</v>
      </c>
      <c r="F58" s="21">
        <v>7591.366</v>
      </c>
      <c r="G58" s="22">
        <v>5.7000000000000002E-3</v>
      </c>
      <c r="H58" s="41"/>
      <c r="I58" s="24"/>
      <c r="J58" s="5"/>
    </row>
    <row r="59" spans="1:10" ht="12.95" customHeight="1">
      <c r="A59" s="18" t="s">
        <v>997</v>
      </c>
      <c r="B59" s="19" t="s">
        <v>998</v>
      </c>
      <c r="C59" s="15" t="s">
        <v>999</v>
      </c>
      <c r="D59" s="15" t="s">
        <v>880</v>
      </c>
      <c r="E59" s="20">
        <v>960213</v>
      </c>
      <c r="F59" s="21">
        <v>7191.0352000000003</v>
      </c>
      <c r="G59" s="22">
        <v>5.4000000000000003E-3</v>
      </c>
      <c r="H59" s="41"/>
      <c r="I59" s="24"/>
      <c r="J59" s="5"/>
    </row>
    <row r="60" spans="1:10" ht="12.95" customHeight="1">
      <c r="A60" s="18" t="s">
        <v>1932</v>
      </c>
      <c r="B60" s="19" t="s">
        <v>1933</v>
      </c>
      <c r="C60" s="15" t="s">
        <v>1934</v>
      </c>
      <c r="D60" s="15" t="s">
        <v>830</v>
      </c>
      <c r="E60" s="20">
        <v>478475</v>
      </c>
      <c r="F60" s="21">
        <v>7044.1090000000004</v>
      </c>
      <c r="G60" s="22">
        <v>5.3E-3</v>
      </c>
      <c r="H60" s="41"/>
      <c r="I60" s="24"/>
      <c r="J60" s="5"/>
    </row>
    <row r="61" spans="1:10" ht="12.95" customHeight="1">
      <c r="A61" s="18" t="s">
        <v>1938</v>
      </c>
      <c r="B61" s="19" t="s">
        <v>1939</v>
      </c>
      <c r="C61" s="15" t="s">
        <v>1940</v>
      </c>
      <c r="D61" s="15" t="s">
        <v>1668</v>
      </c>
      <c r="E61" s="20">
        <v>2114395</v>
      </c>
      <c r="F61" s="21">
        <v>6982.7894999999999</v>
      </c>
      <c r="G61" s="22">
        <v>5.3E-3</v>
      </c>
      <c r="H61" s="41"/>
      <c r="I61" s="24"/>
      <c r="J61" s="5"/>
    </row>
    <row r="62" spans="1:10" ht="12.95" customHeight="1">
      <c r="A62" s="18" t="s">
        <v>301</v>
      </c>
      <c r="B62" s="19" t="s">
        <v>302</v>
      </c>
      <c r="C62" s="15" t="s">
        <v>303</v>
      </c>
      <c r="D62" s="15" t="s">
        <v>275</v>
      </c>
      <c r="E62" s="20">
        <v>284177</v>
      </c>
      <c r="F62" s="21">
        <v>6980.9501</v>
      </c>
      <c r="G62" s="22">
        <v>5.3E-3</v>
      </c>
      <c r="H62" s="41"/>
      <c r="I62" s="24"/>
      <c r="J62" s="5"/>
    </row>
    <row r="63" spans="1:10" ht="12.95" customHeight="1">
      <c r="A63" s="18" t="s">
        <v>1627</v>
      </c>
      <c r="B63" s="19" t="s">
        <v>1628</v>
      </c>
      <c r="C63" s="15" t="s">
        <v>1629</v>
      </c>
      <c r="D63" s="15" t="s">
        <v>426</v>
      </c>
      <c r="E63" s="20">
        <v>463268</v>
      </c>
      <c r="F63" s="21">
        <v>6860.0725000000002</v>
      </c>
      <c r="G63" s="22">
        <v>5.1999999999999998E-3</v>
      </c>
      <c r="H63" s="41"/>
      <c r="I63" s="24"/>
      <c r="J63" s="5"/>
    </row>
    <row r="64" spans="1:10" ht="12.95" customHeight="1">
      <c r="A64" s="18" t="s">
        <v>1004</v>
      </c>
      <c r="B64" s="19" t="s">
        <v>1005</v>
      </c>
      <c r="C64" s="15" t="s">
        <v>1006</v>
      </c>
      <c r="D64" s="15" t="s">
        <v>422</v>
      </c>
      <c r="E64" s="20">
        <v>1120125</v>
      </c>
      <c r="F64" s="21">
        <v>6784.5971</v>
      </c>
      <c r="G64" s="22">
        <v>5.1000000000000004E-3</v>
      </c>
      <c r="H64" s="41"/>
      <c r="I64" s="24"/>
      <c r="J64" s="5"/>
    </row>
    <row r="65" spans="1:10" ht="12.95" customHeight="1">
      <c r="A65" s="18" t="s">
        <v>921</v>
      </c>
      <c r="B65" s="19" t="s">
        <v>922</v>
      </c>
      <c r="C65" s="15" t="s">
        <v>923</v>
      </c>
      <c r="D65" s="15" t="s">
        <v>880</v>
      </c>
      <c r="E65" s="20">
        <v>1426329</v>
      </c>
      <c r="F65" s="21">
        <v>6780.0549000000001</v>
      </c>
      <c r="G65" s="22">
        <v>5.1000000000000004E-3</v>
      </c>
      <c r="H65" s="41"/>
      <c r="I65" s="24"/>
      <c r="J65" s="5"/>
    </row>
    <row r="66" spans="1:10" ht="12.95" customHeight="1">
      <c r="A66" s="18" t="s">
        <v>1618</v>
      </c>
      <c r="B66" s="19" t="s">
        <v>1619</v>
      </c>
      <c r="C66" s="15" t="s">
        <v>1620</v>
      </c>
      <c r="D66" s="15" t="s">
        <v>426</v>
      </c>
      <c r="E66" s="20">
        <v>312677</v>
      </c>
      <c r="F66" s="21">
        <v>6657.5186999999996</v>
      </c>
      <c r="G66" s="22">
        <v>5.0000000000000001E-3</v>
      </c>
      <c r="H66" s="41"/>
      <c r="I66" s="24"/>
      <c r="J66" s="5"/>
    </row>
    <row r="67" spans="1:10" ht="12.95" customHeight="1">
      <c r="A67" s="18" t="s">
        <v>459</v>
      </c>
      <c r="B67" s="19" t="s">
        <v>460</v>
      </c>
      <c r="C67" s="15" t="s">
        <v>461</v>
      </c>
      <c r="D67" s="15" t="s">
        <v>264</v>
      </c>
      <c r="E67" s="20">
        <v>1191616</v>
      </c>
      <c r="F67" s="21">
        <v>6500.2653</v>
      </c>
      <c r="G67" s="22">
        <v>4.8999999999999998E-3</v>
      </c>
      <c r="H67" s="41"/>
      <c r="I67" s="24"/>
      <c r="J67" s="5"/>
    </row>
    <row r="68" spans="1:10" ht="12.95" customHeight="1">
      <c r="A68" s="18" t="s">
        <v>945</v>
      </c>
      <c r="B68" s="19" t="s">
        <v>946</v>
      </c>
      <c r="C68" s="15" t="s">
        <v>947</v>
      </c>
      <c r="D68" s="15" t="s">
        <v>422</v>
      </c>
      <c r="E68" s="20">
        <v>424841</v>
      </c>
      <c r="F68" s="21">
        <v>6338.4152999999997</v>
      </c>
      <c r="G68" s="22">
        <v>4.7999999999999996E-3</v>
      </c>
      <c r="H68" s="41"/>
      <c r="I68" s="24"/>
      <c r="J68" s="5"/>
    </row>
    <row r="69" spans="1:10" ht="12.95" customHeight="1">
      <c r="A69" s="18" t="s">
        <v>802</v>
      </c>
      <c r="B69" s="19" t="s">
        <v>803</v>
      </c>
      <c r="C69" s="15" t="s">
        <v>804</v>
      </c>
      <c r="D69" s="15" t="s">
        <v>264</v>
      </c>
      <c r="E69" s="20">
        <v>3500000</v>
      </c>
      <c r="F69" s="21">
        <v>6203.75</v>
      </c>
      <c r="G69" s="22">
        <v>4.7000000000000002E-3</v>
      </c>
      <c r="H69" s="41"/>
      <c r="I69" s="24"/>
      <c r="J69" s="5"/>
    </row>
    <row r="70" spans="1:10" ht="12.95" customHeight="1">
      <c r="A70" s="18" t="s">
        <v>979</v>
      </c>
      <c r="B70" s="19" t="s">
        <v>980</v>
      </c>
      <c r="C70" s="15" t="s">
        <v>981</v>
      </c>
      <c r="D70" s="15" t="s">
        <v>370</v>
      </c>
      <c r="E70" s="20">
        <v>433022</v>
      </c>
      <c r="F70" s="21">
        <v>6194.8127000000004</v>
      </c>
      <c r="G70" s="22">
        <v>4.7000000000000002E-3</v>
      </c>
      <c r="H70" s="41"/>
      <c r="I70" s="24"/>
      <c r="J70" s="5"/>
    </row>
    <row r="71" spans="1:10" ht="12.95" customHeight="1">
      <c r="A71" s="18" t="s">
        <v>899</v>
      </c>
      <c r="B71" s="19" t="s">
        <v>900</v>
      </c>
      <c r="C71" s="15" t="s">
        <v>901</v>
      </c>
      <c r="D71" s="15" t="s">
        <v>380</v>
      </c>
      <c r="E71" s="20">
        <v>444852</v>
      </c>
      <c r="F71" s="21">
        <v>6120.4961999999996</v>
      </c>
      <c r="G71" s="22">
        <v>4.5999999999999999E-3</v>
      </c>
      <c r="H71" s="41"/>
      <c r="I71" s="24"/>
      <c r="J71" s="5"/>
    </row>
    <row r="72" spans="1:10" ht="12.95" customHeight="1">
      <c r="A72" s="18" t="s">
        <v>867</v>
      </c>
      <c r="B72" s="19" t="s">
        <v>868</v>
      </c>
      <c r="C72" s="15" t="s">
        <v>869</v>
      </c>
      <c r="D72" s="15" t="s">
        <v>870</v>
      </c>
      <c r="E72" s="20">
        <v>372174</v>
      </c>
      <c r="F72" s="21">
        <v>6064.5753000000004</v>
      </c>
      <c r="G72" s="22">
        <v>4.5999999999999999E-3</v>
      </c>
      <c r="H72" s="41"/>
      <c r="I72" s="24"/>
      <c r="J72" s="5"/>
    </row>
    <row r="73" spans="1:10" ht="12.95" customHeight="1">
      <c r="A73" s="18" t="s">
        <v>966</v>
      </c>
      <c r="B73" s="19" t="s">
        <v>967</v>
      </c>
      <c r="C73" s="15" t="s">
        <v>968</v>
      </c>
      <c r="D73" s="15" t="s">
        <v>486</v>
      </c>
      <c r="E73" s="20">
        <v>1241181</v>
      </c>
      <c r="F73" s="21">
        <v>5957.6688000000004</v>
      </c>
      <c r="G73" s="22">
        <v>4.4999999999999997E-3</v>
      </c>
      <c r="H73" s="41"/>
      <c r="I73" s="24"/>
      <c r="J73" s="5"/>
    </row>
    <row r="74" spans="1:10" ht="12.95" customHeight="1">
      <c r="A74" s="18" t="s">
        <v>395</v>
      </c>
      <c r="B74" s="19" t="s">
        <v>396</v>
      </c>
      <c r="C74" s="15" t="s">
        <v>397</v>
      </c>
      <c r="D74" s="15" t="s">
        <v>398</v>
      </c>
      <c r="E74" s="20">
        <v>850000</v>
      </c>
      <c r="F74" s="21">
        <v>5895.1750000000002</v>
      </c>
      <c r="G74" s="22">
        <v>4.4000000000000003E-3</v>
      </c>
      <c r="H74" s="41"/>
      <c r="I74" s="24"/>
      <c r="J74" s="5"/>
    </row>
    <row r="75" spans="1:10" ht="12.95" customHeight="1">
      <c r="A75" s="18" t="s">
        <v>960</v>
      </c>
      <c r="B75" s="19" t="s">
        <v>961</v>
      </c>
      <c r="C75" s="15" t="s">
        <v>962</v>
      </c>
      <c r="D75" s="15" t="s">
        <v>290</v>
      </c>
      <c r="E75" s="20">
        <v>7693405</v>
      </c>
      <c r="F75" s="21">
        <v>5793.9032999999999</v>
      </c>
      <c r="G75" s="22">
        <v>4.4000000000000003E-3</v>
      </c>
      <c r="H75" s="41"/>
      <c r="I75" s="24"/>
      <c r="J75" s="5"/>
    </row>
    <row r="76" spans="1:10" ht="12.95" customHeight="1">
      <c r="A76" s="18" t="s">
        <v>1877</v>
      </c>
      <c r="B76" s="19" t="s">
        <v>1878</v>
      </c>
      <c r="C76" s="15" t="s">
        <v>1879</v>
      </c>
      <c r="D76" s="15" t="s">
        <v>350</v>
      </c>
      <c r="E76" s="20">
        <v>327128</v>
      </c>
      <c r="F76" s="21">
        <v>5776.2627000000002</v>
      </c>
      <c r="G76" s="22">
        <v>4.4000000000000003E-3</v>
      </c>
      <c r="H76" s="41"/>
      <c r="I76" s="24"/>
      <c r="J76" s="5"/>
    </row>
    <row r="77" spans="1:10" ht="12.95" customHeight="1">
      <c r="A77" s="18" t="s">
        <v>2601</v>
      </c>
      <c r="B77" s="19" t="s">
        <v>2602</v>
      </c>
      <c r="C77" s="15" t="s">
        <v>2603</v>
      </c>
      <c r="D77" s="15" t="s">
        <v>880</v>
      </c>
      <c r="E77" s="20">
        <v>439491</v>
      </c>
      <c r="F77" s="21">
        <v>5749.8608000000004</v>
      </c>
      <c r="G77" s="22">
        <v>4.3E-3</v>
      </c>
      <c r="H77" s="41"/>
      <c r="I77" s="24"/>
      <c r="J77" s="5"/>
    </row>
    <row r="78" spans="1:10" ht="12.95" customHeight="1">
      <c r="A78" s="18" t="s">
        <v>1861</v>
      </c>
      <c r="B78" s="19" t="s">
        <v>1862</v>
      </c>
      <c r="C78" s="15" t="s">
        <v>1863</v>
      </c>
      <c r="D78" s="15" t="s">
        <v>426</v>
      </c>
      <c r="E78" s="20">
        <v>532348</v>
      </c>
      <c r="F78" s="21">
        <v>5717.1513000000004</v>
      </c>
      <c r="G78" s="22">
        <v>4.3E-3</v>
      </c>
      <c r="H78" s="41"/>
      <c r="I78" s="24"/>
      <c r="J78" s="5"/>
    </row>
    <row r="79" spans="1:10" ht="12.95" customHeight="1">
      <c r="A79" s="18" t="s">
        <v>364</v>
      </c>
      <c r="B79" s="19" t="s">
        <v>365</v>
      </c>
      <c r="C79" s="15" t="s">
        <v>366</v>
      </c>
      <c r="D79" s="15" t="s">
        <v>350</v>
      </c>
      <c r="E79" s="20">
        <v>693093</v>
      </c>
      <c r="F79" s="21">
        <v>5716.2844999999998</v>
      </c>
      <c r="G79" s="22">
        <v>4.3E-3</v>
      </c>
      <c r="H79" s="41"/>
      <c r="I79" s="24"/>
      <c r="J79" s="5"/>
    </row>
    <row r="80" spans="1:10" ht="12.95" customHeight="1">
      <c r="A80" s="18" t="s">
        <v>326</v>
      </c>
      <c r="B80" s="19" t="s">
        <v>327</v>
      </c>
      <c r="C80" s="15" t="s">
        <v>328</v>
      </c>
      <c r="D80" s="15" t="s">
        <v>282</v>
      </c>
      <c r="E80" s="20">
        <v>1082203</v>
      </c>
      <c r="F80" s="21">
        <v>5685.8945999999996</v>
      </c>
      <c r="G80" s="22">
        <v>4.3E-3</v>
      </c>
      <c r="H80" s="41"/>
      <c r="I80" s="24"/>
      <c r="J80" s="5"/>
    </row>
    <row r="81" spans="1:10" ht="12.95" customHeight="1">
      <c r="A81" s="18" t="s">
        <v>905</v>
      </c>
      <c r="B81" s="19" t="s">
        <v>906</v>
      </c>
      <c r="C81" s="15" t="s">
        <v>907</v>
      </c>
      <c r="D81" s="15" t="s">
        <v>380</v>
      </c>
      <c r="E81" s="20">
        <v>198167</v>
      </c>
      <c r="F81" s="21">
        <v>5634.1850999999997</v>
      </c>
      <c r="G81" s="22">
        <v>4.1999999999999997E-3</v>
      </c>
      <c r="H81" s="41"/>
      <c r="I81" s="24"/>
      <c r="J81" s="5"/>
    </row>
    <row r="82" spans="1:10" ht="12.95" customHeight="1">
      <c r="A82" s="18" t="s">
        <v>329</v>
      </c>
      <c r="B82" s="19" t="s">
        <v>330</v>
      </c>
      <c r="C82" s="15" t="s">
        <v>331</v>
      </c>
      <c r="D82" s="15" t="s">
        <v>275</v>
      </c>
      <c r="E82" s="20">
        <v>390000</v>
      </c>
      <c r="F82" s="21">
        <v>5578.3649999999998</v>
      </c>
      <c r="G82" s="22">
        <v>4.1999999999999997E-3</v>
      </c>
      <c r="H82" s="41"/>
      <c r="I82" s="24"/>
      <c r="J82" s="5"/>
    </row>
    <row r="83" spans="1:10" ht="12.95" customHeight="1">
      <c r="A83" s="18" t="s">
        <v>963</v>
      </c>
      <c r="B83" s="19" t="s">
        <v>964</v>
      </c>
      <c r="C83" s="15" t="s">
        <v>965</v>
      </c>
      <c r="D83" s="15" t="s">
        <v>426</v>
      </c>
      <c r="E83" s="20">
        <v>317832</v>
      </c>
      <c r="F83" s="21">
        <v>5576.8392000000003</v>
      </c>
      <c r="G83" s="22">
        <v>4.1999999999999997E-3</v>
      </c>
      <c r="H83" s="41"/>
      <c r="I83" s="24"/>
      <c r="J83" s="5"/>
    </row>
    <row r="84" spans="1:10" ht="12.95" customHeight="1">
      <c r="A84" s="18" t="s">
        <v>423</v>
      </c>
      <c r="B84" s="19" t="s">
        <v>424</v>
      </c>
      <c r="C84" s="15" t="s">
        <v>425</v>
      </c>
      <c r="D84" s="15" t="s">
        <v>426</v>
      </c>
      <c r="E84" s="20">
        <v>1048815</v>
      </c>
      <c r="F84" s="21">
        <v>5168.5603000000001</v>
      </c>
      <c r="G84" s="22">
        <v>3.8999999999999998E-3</v>
      </c>
      <c r="H84" s="41"/>
      <c r="I84" s="24"/>
      <c r="J84" s="5"/>
    </row>
    <row r="85" spans="1:10" ht="12.95" customHeight="1">
      <c r="A85" s="18" t="s">
        <v>908</v>
      </c>
      <c r="B85" s="19" t="s">
        <v>909</v>
      </c>
      <c r="C85" s="15" t="s">
        <v>910</v>
      </c>
      <c r="D85" s="15" t="s">
        <v>870</v>
      </c>
      <c r="E85" s="20">
        <v>381898</v>
      </c>
      <c r="F85" s="21">
        <v>4874.9279999999999</v>
      </c>
      <c r="G85" s="22">
        <v>3.7000000000000002E-3</v>
      </c>
      <c r="H85" s="41"/>
      <c r="I85" s="24"/>
      <c r="J85" s="5"/>
    </row>
    <row r="86" spans="1:10" ht="12.95" customHeight="1">
      <c r="A86" s="18" t="s">
        <v>377</v>
      </c>
      <c r="B86" s="19" t="s">
        <v>378</v>
      </c>
      <c r="C86" s="15" t="s">
        <v>379</v>
      </c>
      <c r="D86" s="15" t="s">
        <v>380</v>
      </c>
      <c r="E86" s="20">
        <v>800000</v>
      </c>
      <c r="F86" s="21">
        <v>4805.6000000000004</v>
      </c>
      <c r="G86" s="22">
        <v>3.5999999999999999E-3</v>
      </c>
      <c r="H86" s="41"/>
      <c r="I86" s="24"/>
      <c r="J86" s="5"/>
    </row>
    <row r="87" spans="1:10" ht="12.95" customHeight="1">
      <c r="A87" s="18" t="s">
        <v>1889</v>
      </c>
      <c r="B87" s="19" t="s">
        <v>1890</v>
      </c>
      <c r="C87" s="15" t="s">
        <v>1891</v>
      </c>
      <c r="D87" s="15" t="s">
        <v>1003</v>
      </c>
      <c r="E87" s="20">
        <v>120000</v>
      </c>
      <c r="F87" s="21">
        <v>4708.68</v>
      </c>
      <c r="G87" s="22">
        <v>3.5000000000000001E-3</v>
      </c>
      <c r="H87" s="41"/>
      <c r="I87" s="24"/>
      <c r="J87" s="5"/>
    </row>
    <row r="88" spans="1:10" ht="12.95" customHeight="1">
      <c r="A88" s="18" t="s">
        <v>994</v>
      </c>
      <c r="B88" s="19" t="s">
        <v>995</v>
      </c>
      <c r="C88" s="15" t="s">
        <v>996</v>
      </c>
      <c r="D88" s="15" t="s">
        <v>350</v>
      </c>
      <c r="E88" s="20">
        <v>1039738</v>
      </c>
      <c r="F88" s="21">
        <v>4467.7542000000003</v>
      </c>
      <c r="G88" s="22">
        <v>3.3999999999999998E-3</v>
      </c>
      <c r="H88" s="41"/>
      <c r="I88" s="24"/>
      <c r="J88" s="5"/>
    </row>
    <row r="89" spans="1:10" ht="12.95" customHeight="1">
      <c r="A89" s="18" t="s">
        <v>834</v>
      </c>
      <c r="B89" s="19" t="s">
        <v>835</v>
      </c>
      <c r="C89" s="15" t="s">
        <v>836</v>
      </c>
      <c r="D89" s="15" t="s">
        <v>468</v>
      </c>
      <c r="E89" s="20">
        <v>169480</v>
      </c>
      <c r="F89" s="21">
        <v>4324.5364</v>
      </c>
      <c r="G89" s="22">
        <v>3.3E-3</v>
      </c>
      <c r="H89" s="41"/>
      <c r="I89" s="24"/>
      <c r="J89" s="5"/>
    </row>
    <row r="90" spans="1:10" ht="12.95" customHeight="1">
      <c r="A90" s="18" t="s">
        <v>2604</v>
      </c>
      <c r="B90" s="19" t="s">
        <v>2605</v>
      </c>
      <c r="C90" s="15" t="s">
        <v>2606</v>
      </c>
      <c r="D90" s="15" t="s">
        <v>314</v>
      </c>
      <c r="E90" s="20">
        <v>101417</v>
      </c>
      <c r="F90" s="21">
        <v>4237.7601000000004</v>
      </c>
      <c r="G90" s="22">
        <v>3.2000000000000002E-3</v>
      </c>
      <c r="H90" s="41"/>
      <c r="I90" s="24"/>
      <c r="J90" s="5"/>
    </row>
    <row r="91" spans="1:10" ht="12.95" customHeight="1">
      <c r="A91" s="18" t="s">
        <v>2607</v>
      </c>
      <c r="B91" s="19" t="s">
        <v>2608</v>
      </c>
      <c r="C91" s="15" t="s">
        <v>2609</v>
      </c>
      <c r="D91" s="15" t="s">
        <v>2610</v>
      </c>
      <c r="E91" s="20">
        <v>300000</v>
      </c>
      <c r="F91" s="21">
        <v>4191.75</v>
      </c>
      <c r="G91" s="22">
        <v>3.2000000000000002E-3</v>
      </c>
      <c r="H91" s="41"/>
      <c r="I91" s="24"/>
      <c r="J91" s="5"/>
    </row>
    <row r="92" spans="1:10" ht="12.95" customHeight="1">
      <c r="A92" s="18" t="s">
        <v>1813</v>
      </c>
      <c r="B92" s="19" t="s">
        <v>1814</v>
      </c>
      <c r="C92" s="15" t="s">
        <v>1815</v>
      </c>
      <c r="D92" s="15" t="s">
        <v>286</v>
      </c>
      <c r="E92" s="20">
        <v>22471518</v>
      </c>
      <c r="F92" s="21">
        <v>4020.1545999999998</v>
      </c>
      <c r="G92" s="22">
        <v>3.0000000000000001E-3</v>
      </c>
      <c r="H92" s="41"/>
      <c r="I92" s="24"/>
      <c r="J92" s="5"/>
    </row>
    <row r="93" spans="1:10" ht="12.95" customHeight="1">
      <c r="A93" s="18" t="s">
        <v>2611</v>
      </c>
      <c r="B93" s="19" t="s">
        <v>2612</v>
      </c>
      <c r="C93" s="15" t="s">
        <v>2613</v>
      </c>
      <c r="D93" s="15" t="s">
        <v>314</v>
      </c>
      <c r="E93" s="20">
        <v>147001</v>
      </c>
      <c r="F93" s="21">
        <v>4018.4193</v>
      </c>
      <c r="G93" s="22">
        <v>3.0000000000000001E-3</v>
      </c>
      <c r="H93" s="41"/>
      <c r="I93" s="24"/>
      <c r="J93" s="5"/>
    </row>
    <row r="94" spans="1:10" ht="12.95" customHeight="1">
      <c r="A94" s="18" t="s">
        <v>437</v>
      </c>
      <c r="B94" s="19" t="s">
        <v>438</v>
      </c>
      <c r="C94" s="15" t="s">
        <v>439</v>
      </c>
      <c r="D94" s="15" t="s">
        <v>422</v>
      </c>
      <c r="E94" s="20">
        <v>400000</v>
      </c>
      <c r="F94" s="21">
        <v>3955</v>
      </c>
      <c r="G94" s="22">
        <v>3.0000000000000001E-3</v>
      </c>
      <c r="H94" s="41"/>
      <c r="I94" s="24"/>
      <c r="J94" s="5"/>
    </row>
    <row r="95" spans="1:10" ht="12.95" customHeight="1">
      <c r="A95" s="18" t="s">
        <v>433</v>
      </c>
      <c r="B95" s="19" t="s">
        <v>434</v>
      </c>
      <c r="C95" s="15" t="s">
        <v>435</v>
      </c>
      <c r="D95" s="15" t="s">
        <v>436</v>
      </c>
      <c r="E95" s="20">
        <v>376131</v>
      </c>
      <c r="F95" s="21">
        <v>3843.8708000000001</v>
      </c>
      <c r="G95" s="22">
        <v>2.8999999999999998E-3</v>
      </c>
      <c r="H95" s="41"/>
      <c r="I95" s="24"/>
      <c r="J95" s="5"/>
    </row>
    <row r="96" spans="1:10" ht="12.95" customHeight="1">
      <c r="A96" s="18" t="s">
        <v>1669</v>
      </c>
      <c r="B96" s="19" t="s">
        <v>1670</v>
      </c>
      <c r="C96" s="15" t="s">
        <v>1671</v>
      </c>
      <c r="D96" s="15" t="s">
        <v>455</v>
      </c>
      <c r="E96" s="20">
        <v>628176</v>
      </c>
      <c r="F96" s="21">
        <v>3538.2013000000002</v>
      </c>
      <c r="G96" s="22">
        <v>2.7000000000000001E-3</v>
      </c>
      <c r="H96" s="41"/>
      <c r="I96" s="24"/>
      <c r="J96" s="5"/>
    </row>
    <row r="97" spans="1:10" ht="12.95" customHeight="1">
      <c r="A97" s="18" t="s">
        <v>1640</v>
      </c>
      <c r="B97" s="19" t="s">
        <v>1641</v>
      </c>
      <c r="C97" s="15" t="s">
        <v>1642</v>
      </c>
      <c r="D97" s="15" t="s">
        <v>300</v>
      </c>
      <c r="E97" s="20">
        <v>207934</v>
      </c>
      <c r="F97" s="21">
        <v>3319.8742000000002</v>
      </c>
      <c r="G97" s="22">
        <v>2.5000000000000001E-3</v>
      </c>
      <c r="H97" s="41"/>
      <c r="I97" s="24"/>
      <c r="J97" s="5"/>
    </row>
    <row r="98" spans="1:10" ht="12.95" customHeight="1">
      <c r="A98" s="18" t="s">
        <v>1643</v>
      </c>
      <c r="B98" s="19" t="s">
        <v>1644</v>
      </c>
      <c r="C98" s="15" t="s">
        <v>1645</v>
      </c>
      <c r="D98" s="15" t="s">
        <v>422</v>
      </c>
      <c r="E98" s="20">
        <v>871554</v>
      </c>
      <c r="F98" s="21">
        <v>2945.8525</v>
      </c>
      <c r="G98" s="22">
        <v>2.2000000000000001E-3</v>
      </c>
      <c r="H98" s="41"/>
      <c r="I98" s="24"/>
      <c r="J98" s="5"/>
    </row>
    <row r="99" spans="1:10" ht="12.95" customHeight="1">
      <c r="A99" s="18" t="s">
        <v>409</v>
      </c>
      <c r="B99" s="19" t="s">
        <v>410</v>
      </c>
      <c r="C99" s="15" t="s">
        <v>411</v>
      </c>
      <c r="D99" s="15" t="s">
        <v>412</v>
      </c>
      <c r="E99" s="20">
        <v>29844</v>
      </c>
      <c r="F99" s="21">
        <v>2528.8164000000002</v>
      </c>
      <c r="G99" s="22">
        <v>1.9E-3</v>
      </c>
      <c r="H99" s="41"/>
      <c r="I99" s="24"/>
      <c r="J99" s="5"/>
    </row>
    <row r="100" spans="1:10" ht="12.95" customHeight="1">
      <c r="A100" s="18" t="s">
        <v>1978</v>
      </c>
      <c r="B100" s="19" t="s">
        <v>1979</v>
      </c>
      <c r="C100" s="15" t="s">
        <v>1980</v>
      </c>
      <c r="D100" s="15" t="s">
        <v>350</v>
      </c>
      <c r="E100" s="20">
        <v>70401</v>
      </c>
      <c r="F100" s="21">
        <v>2258.3937000000001</v>
      </c>
      <c r="G100" s="22">
        <v>1.6999999999999999E-3</v>
      </c>
      <c r="H100" s="41"/>
      <c r="I100" s="24"/>
      <c r="J100" s="5"/>
    </row>
    <row r="101" spans="1:10" ht="12.95" customHeight="1">
      <c r="A101" s="18" t="s">
        <v>890</v>
      </c>
      <c r="B101" s="19" t="s">
        <v>891</v>
      </c>
      <c r="C101" s="15" t="s">
        <v>892</v>
      </c>
      <c r="D101" s="15" t="s">
        <v>880</v>
      </c>
      <c r="E101" s="20">
        <v>28980</v>
      </c>
      <c r="F101" s="21">
        <v>1792.6159</v>
      </c>
      <c r="G101" s="22">
        <v>1.4E-3</v>
      </c>
      <c r="H101" s="41"/>
      <c r="I101" s="24"/>
      <c r="J101" s="5"/>
    </row>
    <row r="102" spans="1:10" ht="12.95" customHeight="1">
      <c r="A102" s="18" t="s">
        <v>1010</v>
      </c>
      <c r="B102" s="19" t="s">
        <v>1011</v>
      </c>
      <c r="C102" s="15" t="s">
        <v>1012</v>
      </c>
      <c r="D102" s="15" t="s">
        <v>370</v>
      </c>
      <c r="E102" s="20">
        <v>69829</v>
      </c>
      <c r="F102" s="21">
        <v>1010.3907</v>
      </c>
      <c r="G102" s="22">
        <v>8.0000000000000004E-4</v>
      </c>
      <c r="H102" s="41"/>
      <c r="I102" s="24"/>
      <c r="J102" s="5"/>
    </row>
    <row r="103" spans="1:10" ht="12.95" customHeight="1">
      <c r="A103" s="18" t="s">
        <v>2356</v>
      </c>
      <c r="B103" s="19" t="s">
        <v>2357</v>
      </c>
      <c r="C103" s="15" t="s">
        <v>2358</v>
      </c>
      <c r="D103" s="15" t="s">
        <v>870</v>
      </c>
      <c r="E103" s="20">
        <v>35545</v>
      </c>
      <c r="F103" s="21">
        <v>705.94150000000002</v>
      </c>
      <c r="G103" s="22">
        <v>5.0000000000000001E-4</v>
      </c>
      <c r="H103" s="41"/>
      <c r="I103" s="24"/>
      <c r="J103" s="5"/>
    </row>
    <row r="104" spans="1:10" ht="12.95" customHeight="1">
      <c r="A104" s="18" t="s">
        <v>2353</v>
      </c>
      <c r="B104" s="19" t="s">
        <v>2354</v>
      </c>
      <c r="C104" s="15" t="s">
        <v>2355</v>
      </c>
      <c r="D104" s="15" t="s">
        <v>468</v>
      </c>
      <c r="E104" s="20">
        <v>13380</v>
      </c>
      <c r="F104" s="21">
        <v>183.98169999999999</v>
      </c>
      <c r="G104" s="22">
        <v>1E-4</v>
      </c>
      <c r="H104" s="41"/>
      <c r="I104" s="24"/>
      <c r="J104" s="5"/>
    </row>
    <row r="105" spans="1:10" ht="12.95" customHeight="1">
      <c r="A105" s="5"/>
      <c r="B105" s="14" t="s">
        <v>171</v>
      </c>
      <c r="C105" s="15"/>
      <c r="D105" s="15"/>
      <c r="E105" s="15"/>
      <c r="F105" s="25">
        <v>1109231.9579</v>
      </c>
      <c r="G105" s="26">
        <v>0.83560000000000001</v>
      </c>
      <c r="H105" s="27"/>
      <c r="I105" s="28"/>
      <c r="J105" s="5"/>
    </row>
    <row r="106" spans="1:10" ht="12.95" customHeight="1">
      <c r="A106" s="5"/>
      <c r="B106" s="29" t="s">
        <v>499</v>
      </c>
      <c r="C106" s="2"/>
      <c r="D106" s="2"/>
      <c r="E106" s="2"/>
      <c r="F106" s="27" t="s">
        <v>173</v>
      </c>
      <c r="G106" s="27" t="s">
        <v>173</v>
      </c>
      <c r="H106" s="27"/>
      <c r="I106" s="28"/>
      <c r="J106" s="5"/>
    </row>
    <row r="107" spans="1:10" ht="12.95" customHeight="1">
      <c r="A107" s="5"/>
      <c r="B107" s="29" t="s">
        <v>171</v>
      </c>
      <c r="C107" s="2"/>
      <c r="D107" s="2"/>
      <c r="E107" s="2"/>
      <c r="F107" s="27" t="s">
        <v>173</v>
      </c>
      <c r="G107" s="27" t="s">
        <v>173</v>
      </c>
      <c r="H107" s="27"/>
      <c r="I107" s="28"/>
      <c r="J107" s="5"/>
    </row>
    <row r="108" spans="1:10" ht="12.95" customHeight="1">
      <c r="A108" s="5"/>
      <c r="B108" s="29" t="s">
        <v>174</v>
      </c>
      <c r="C108" s="30"/>
      <c r="D108" s="2"/>
      <c r="E108" s="30"/>
      <c r="F108" s="25">
        <v>1109231.9579</v>
      </c>
      <c r="G108" s="26">
        <v>0.83560000000000001</v>
      </c>
      <c r="H108" s="27"/>
      <c r="I108" s="28"/>
      <c r="J108" s="5"/>
    </row>
    <row r="109" spans="1:10" ht="12.95" customHeight="1">
      <c r="A109" s="5"/>
      <c r="B109" s="14" t="s">
        <v>2407</v>
      </c>
      <c r="C109" s="15"/>
      <c r="D109" s="15"/>
      <c r="E109" s="15"/>
      <c r="F109" s="15"/>
      <c r="G109" s="15"/>
      <c r="H109" s="16"/>
      <c r="I109" s="17"/>
      <c r="J109" s="5"/>
    </row>
    <row r="110" spans="1:10" ht="12.95" customHeight="1">
      <c r="A110" s="5"/>
      <c r="B110" s="14" t="s">
        <v>260</v>
      </c>
      <c r="C110" s="15"/>
      <c r="D110" s="15"/>
      <c r="E110" s="15"/>
      <c r="F110" s="5"/>
      <c r="G110" s="16"/>
      <c r="H110" s="16"/>
      <c r="I110" s="17"/>
      <c r="J110" s="5"/>
    </row>
    <row r="111" spans="1:10" ht="12.95" customHeight="1">
      <c r="A111" s="18" t="s">
        <v>2408</v>
      </c>
      <c r="B111" s="19" t="s">
        <v>2409</v>
      </c>
      <c r="C111" s="15" t="s">
        <v>2410</v>
      </c>
      <c r="D111" s="15" t="s">
        <v>2411</v>
      </c>
      <c r="E111" s="20">
        <v>39954</v>
      </c>
      <c r="F111" s="21">
        <v>14902.641100000001</v>
      </c>
      <c r="G111" s="22">
        <v>1.12E-2</v>
      </c>
      <c r="H111" s="41"/>
      <c r="I111" s="24"/>
      <c r="J111" s="5"/>
    </row>
    <row r="112" spans="1:10" ht="12.95" customHeight="1">
      <c r="A112" s="18" t="s">
        <v>2614</v>
      </c>
      <c r="B112" s="19" t="s">
        <v>2615</v>
      </c>
      <c r="C112" s="15" t="s">
        <v>2616</v>
      </c>
      <c r="D112" s="15" t="s">
        <v>2427</v>
      </c>
      <c r="E112" s="20">
        <v>135687</v>
      </c>
      <c r="F112" s="21">
        <v>13989.1032</v>
      </c>
      <c r="G112" s="22">
        <v>1.0500000000000001E-2</v>
      </c>
      <c r="H112" s="41"/>
      <c r="I112" s="24"/>
      <c r="J112" s="5"/>
    </row>
    <row r="113" spans="1:10" ht="12.95" customHeight="1">
      <c r="A113" s="18" t="s">
        <v>2412</v>
      </c>
      <c r="B113" s="19" t="s">
        <v>2413</v>
      </c>
      <c r="C113" s="15" t="s">
        <v>2414</v>
      </c>
      <c r="D113" s="15" t="s">
        <v>2415</v>
      </c>
      <c r="E113" s="20">
        <v>72428</v>
      </c>
      <c r="F113" s="21">
        <v>11009.8069</v>
      </c>
      <c r="G113" s="22">
        <v>8.3000000000000001E-3</v>
      </c>
      <c r="H113" s="41"/>
      <c r="I113" s="24"/>
      <c r="J113" s="5"/>
    </row>
    <row r="114" spans="1:10" ht="12.95" customHeight="1">
      <c r="A114" s="18" t="s">
        <v>2617</v>
      </c>
      <c r="B114" s="19" t="s">
        <v>2618</v>
      </c>
      <c r="C114" s="15" t="s">
        <v>2619</v>
      </c>
      <c r="D114" s="15" t="s">
        <v>2415</v>
      </c>
      <c r="E114" s="20">
        <v>19201</v>
      </c>
      <c r="F114" s="21">
        <v>8079.5645000000004</v>
      </c>
      <c r="G114" s="22">
        <v>6.1000000000000004E-3</v>
      </c>
      <c r="H114" s="41"/>
      <c r="I114" s="24"/>
      <c r="J114" s="5"/>
    </row>
    <row r="115" spans="1:10" ht="12.95" customHeight="1">
      <c r="A115" s="18" t="s">
        <v>2620</v>
      </c>
      <c r="B115" s="19" t="s">
        <v>2621</v>
      </c>
      <c r="C115" s="15" t="s">
        <v>2622</v>
      </c>
      <c r="D115" s="15" t="s">
        <v>2497</v>
      </c>
      <c r="E115" s="20">
        <v>10193</v>
      </c>
      <c r="F115" s="21">
        <v>7701.5290000000005</v>
      </c>
      <c r="G115" s="22">
        <v>5.7999999999999996E-3</v>
      </c>
      <c r="H115" s="41"/>
      <c r="I115" s="24"/>
      <c r="J115" s="5"/>
    </row>
    <row r="116" spans="1:10" ht="12.95" customHeight="1">
      <c r="A116" s="18" t="s">
        <v>2623</v>
      </c>
      <c r="B116" s="19" t="s">
        <v>2624</v>
      </c>
      <c r="C116" s="15" t="s">
        <v>2625</v>
      </c>
      <c r="D116" s="15" t="s">
        <v>2626</v>
      </c>
      <c r="E116" s="20">
        <v>11043</v>
      </c>
      <c r="F116" s="21">
        <v>6219.5313999999998</v>
      </c>
      <c r="G116" s="22">
        <v>4.7000000000000002E-3</v>
      </c>
      <c r="H116" s="41"/>
      <c r="I116" s="24"/>
      <c r="J116" s="5"/>
    </row>
    <row r="117" spans="1:10" ht="12.95" customHeight="1">
      <c r="A117" s="18" t="s">
        <v>2627</v>
      </c>
      <c r="B117" s="19" t="s">
        <v>2628</v>
      </c>
      <c r="C117" s="15" t="s">
        <v>2629</v>
      </c>
      <c r="D117" s="15" t="s">
        <v>972</v>
      </c>
      <c r="E117" s="20">
        <v>44829</v>
      </c>
      <c r="F117" s="21">
        <v>6169.8756999999996</v>
      </c>
      <c r="G117" s="22">
        <v>4.5999999999999999E-3</v>
      </c>
      <c r="H117" s="41"/>
      <c r="I117" s="24"/>
      <c r="J117" s="5"/>
    </row>
    <row r="118" spans="1:10" ht="12.95" customHeight="1">
      <c r="A118" s="18" t="s">
        <v>2630</v>
      </c>
      <c r="B118" s="19" t="s">
        <v>2631</v>
      </c>
      <c r="C118" s="15" t="s">
        <v>2632</v>
      </c>
      <c r="D118" s="15" t="s">
        <v>2633</v>
      </c>
      <c r="E118" s="20">
        <v>20536</v>
      </c>
      <c r="F118" s="21">
        <v>6006.5227999999997</v>
      </c>
      <c r="G118" s="22">
        <v>4.4999999999999997E-3</v>
      </c>
      <c r="H118" s="41"/>
      <c r="I118" s="24"/>
      <c r="J118" s="5"/>
    </row>
    <row r="119" spans="1:10" ht="12.95" customHeight="1">
      <c r="A119" s="18" t="s">
        <v>2634</v>
      </c>
      <c r="B119" s="19" t="s">
        <v>2635</v>
      </c>
      <c r="C119" s="15" t="s">
        <v>2636</v>
      </c>
      <c r="D119" s="15" t="s">
        <v>2637</v>
      </c>
      <c r="E119" s="20">
        <v>112144</v>
      </c>
      <c r="F119" s="21">
        <v>5956.875</v>
      </c>
      <c r="G119" s="22">
        <v>4.4999999999999997E-3</v>
      </c>
      <c r="H119" s="41"/>
      <c r="I119" s="24"/>
      <c r="J119" s="5"/>
    </row>
    <row r="120" spans="1:10" ht="12.95" customHeight="1">
      <c r="A120" s="18" t="s">
        <v>2638</v>
      </c>
      <c r="B120" s="19" t="s">
        <v>2639</v>
      </c>
      <c r="C120" s="15" t="s">
        <v>2640</v>
      </c>
      <c r="D120" s="15" t="s">
        <v>2497</v>
      </c>
      <c r="E120" s="20">
        <v>56526</v>
      </c>
      <c r="F120" s="21">
        <v>5840.0011999999997</v>
      </c>
      <c r="G120" s="22">
        <v>4.4000000000000003E-3</v>
      </c>
      <c r="H120" s="41"/>
      <c r="I120" s="24"/>
      <c r="J120" s="5"/>
    </row>
    <row r="121" spans="1:10" ht="12.95" customHeight="1">
      <c r="A121" s="18" t="s">
        <v>2641</v>
      </c>
      <c r="B121" s="19" t="s">
        <v>2642</v>
      </c>
      <c r="C121" s="15" t="s">
        <v>2643</v>
      </c>
      <c r="D121" s="15" t="s">
        <v>2644</v>
      </c>
      <c r="E121" s="20">
        <v>63197</v>
      </c>
      <c r="F121" s="21">
        <v>5806.6790000000001</v>
      </c>
      <c r="G121" s="22">
        <v>4.4000000000000003E-3</v>
      </c>
      <c r="H121" s="41"/>
      <c r="I121" s="24"/>
      <c r="J121" s="5"/>
    </row>
    <row r="122" spans="1:10" ht="12.95" customHeight="1">
      <c r="A122" s="18" t="s">
        <v>2485</v>
      </c>
      <c r="B122" s="19" t="s">
        <v>2486</v>
      </c>
      <c r="C122" s="15" t="s">
        <v>2487</v>
      </c>
      <c r="D122" s="15" t="s">
        <v>2470</v>
      </c>
      <c r="E122" s="20">
        <v>26508</v>
      </c>
      <c r="F122" s="21">
        <v>5806.3159999999998</v>
      </c>
      <c r="G122" s="22">
        <v>4.4000000000000003E-3</v>
      </c>
      <c r="H122" s="41"/>
      <c r="I122" s="24"/>
      <c r="J122" s="5"/>
    </row>
    <row r="123" spans="1:10" ht="12.95" customHeight="1">
      <c r="A123" s="18" t="s">
        <v>2474</v>
      </c>
      <c r="B123" s="19" t="s">
        <v>2475</v>
      </c>
      <c r="C123" s="15" t="s">
        <v>2476</v>
      </c>
      <c r="D123" s="15" t="s">
        <v>2477</v>
      </c>
      <c r="E123" s="20">
        <v>1752</v>
      </c>
      <c r="F123" s="21">
        <v>5792.1233000000002</v>
      </c>
      <c r="G123" s="22">
        <v>4.4000000000000003E-3</v>
      </c>
      <c r="H123" s="41"/>
      <c r="I123" s="24"/>
      <c r="J123" s="5"/>
    </row>
    <row r="124" spans="1:10" ht="12.95" customHeight="1">
      <c r="A124" s="18" t="s">
        <v>2436</v>
      </c>
      <c r="B124" s="19" t="s">
        <v>2437</v>
      </c>
      <c r="C124" s="15" t="s">
        <v>2438</v>
      </c>
      <c r="D124" s="15" t="s">
        <v>2439</v>
      </c>
      <c r="E124" s="20">
        <v>34195</v>
      </c>
      <c r="F124" s="21">
        <v>5756.1760999999997</v>
      </c>
      <c r="G124" s="22">
        <v>4.3E-3</v>
      </c>
      <c r="H124" s="41"/>
      <c r="I124" s="24"/>
      <c r="J124" s="5"/>
    </row>
    <row r="125" spans="1:10" ht="12.95" customHeight="1">
      <c r="A125" s="18" t="s">
        <v>2488</v>
      </c>
      <c r="B125" s="19" t="s">
        <v>2489</v>
      </c>
      <c r="C125" s="15" t="s">
        <v>2490</v>
      </c>
      <c r="D125" s="15" t="s">
        <v>2439</v>
      </c>
      <c r="E125" s="20">
        <v>11977</v>
      </c>
      <c r="F125" s="21">
        <v>5552.741</v>
      </c>
      <c r="G125" s="22">
        <v>4.1999999999999997E-3</v>
      </c>
      <c r="H125" s="41"/>
      <c r="I125" s="24"/>
      <c r="J125" s="5"/>
    </row>
    <row r="126" spans="1:10" ht="12.95" customHeight="1">
      <c r="A126" s="18" t="s">
        <v>2420</v>
      </c>
      <c r="B126" s="19" t="s">
        <v>2421</v>
      </c>
      <c r="C126" s="15" t="s">
        <v>2422</v>
      </c>
      <c r="D126" s="15" t="s">
        <v>2423</v>
      </c>
      <c r="E126" s="20">
        <v>12250</v>
      </c>
      <c r="F126" s="21">
        <v>5539.4573</v>
      </c>
      <c r="G126" s="22">
        <v>4.1999999999999997E-3</v>
      </c>
      <c r="H126" s="41"/>
      <c r="I126" s="24"/>
      <c r="J126" s="5"/>
    </row>
    <row r="127" spans="1:10" ht="12.95" customHeight="1">
      <c r="A127" s="18" t="s">
        <v>2645</v>
      </c>
      <c r="B127" s="19" t="s">
        <v>2646</v>
      </c>
      <c r="C127" s="15" t="s">
        <v>2647</v>
      </c>
      <c r="D127" s="15" t="s">
        <v>2648</v>
      </c>
      <c r="E127" s="20">
        <v>68458</v>
      </c>
      <c r="F127" s="21">
        <v>5089.1875</v>
      </c>
      <c r="G127" s="22">
        <v>3.8E-3</v>
      </c>
      <c r="H127" s="41"/>
      <c r="I127" s="24"/>
      <c r="J127" s="5"/>
    </row>
    <row r="128" spans="1:10" ht="12.95" customHeight="1">
      <c r="A128" s="18" t="s">
        <v>2649</v>
      </c>
      <c r="B128" s="19" t="s">
        <v>2650</v>
      </c>
      <c r="C128" s="15" t="s">
        <v>2651</v>
      </c>
      <c r="D128" s="15" t="s">
        <v>2652</v>
      </c>
      <c r="E128" s="20">
        <v>71402</v>
      </c>
      <c r="F128" s="21">
        <v>5061.9493000000002</v>
      </c>
      <c r="G128" s="22">
        <v>3.8E-3</v>
      </c>
      <c r="H128" s="41"/>
      <c r="I128" s="24"/>
      <c r="J128" s="5"/>
    </row>
    <row r="129" spans="1:10" ht="12.95" customHeight="1">
      <c r="A129" s="18" t="s">
        <v>2653</v>
      </c>
      <c r="B129" s="19" t="s">
        <v>2654</v>
      </c>
      <c r="C129" s="15" t="s">
        <v>2655</v>
      </c>
      <c r="D129" s="15" t="s">
        <v>2419</v>
      </c>
      <c r="E129" s="20">
        <v>64612</v>
      </c>
      <c r="F129" s="21">
        <v>5028.1248999999998</v>
      </c>
      <c r="G129" s="22">
        <v>3.8E-3</v>
      </c>
      <c r="H129" s="41"/>
      <c r="I129" s="24"/>
      <c r="J129" s="5"/>
    </row>
    <row r="130" spans="1:10" ht="12.95" customHeight="1">
      <c r="A130" s="18" t="s">
        <v>2424</v>
      </c>
      <c r="B130" s="19" t="s">
        <v>2425</v>
      </c>
      <c r="C130" s="15" t="s">
        <v>2426</v>
      </c>
      <c r="D130" s="15" t="s">
        <v>2427</v>
      </c>
      <c r="E130" s="20">
        <v>34060</v>
      </c>
      <c r="F130" s="21">
        <v>4940.4151000000002</v>
      </c>
      <c r="G130" s="22">
        <v>3.7000000000000002E-3</v>
      </c>
      <c r="H130" s="41"/>
      <c r="I130" s="24"/>
      <c r="J130" s="5"/>
    </row>
    <row r="131" spans="1:10" ht="12.95" customHeight="1">
      <c r="A131" s="18" t="s">
        <v>2444</v>
      </c>
      <c r="B131" s="19" t="s">
        <v>2445</v>
      </c>
      <c r="C131" s="15" t="s">
        <v>2446</v>
      </c>
      <c r="D131" s="15" t="s">
        <v>2439</v>
      </c>
      <c r="E131" s="20">
        <v>22736</v>
      </c>
      <c r="F131" s="21">
        <v>4878.2064</v>
      </c>
      <c r="G131" s="22">
        <v>3.7000000000000002E-3</v>
      </c>
      <c r="H131" s="41"/>
      <c r="I131" s="24"/>
      <c r="J131" s="5"/>
    </row>
    <row r="132" spans="1:10" ht="12.95" customHeight="1">
      <c r="A132" s="18" t="s">
        <v>2656</v>
      </c>
      <c r="B132" s="19" t="s">
        <v>2657</v>
      </c>
      <c r="C132" s="15" t="s">
        <v>2658</v>
      </c>
      <c r="D132" s="15" t="s">
        <v>2626</v>
      </c>
      <c r="E132" s="20">
        <v>18536</v>
      </c>
      <c r="F132" s="21">
        <v>4853.9930999999997</v>
      </c>
      <c r="G132" s="22">
        <v>3.7000000000000002E-3</v>
      </c>
      <c r="H132" s="41"/>
      <c r="I132" s="24"/>
      <c r="J132" s="5"/>
    </row>
    <row r="133" spans="1:10" ht="12.95" customHeight="1">
      <c r="A133" s="18" t="s">
        <v>2659</v>
      </c>
      <c r="B133" s="19" t="s">
        <v>2660</v>
      </c>
      <c r="C133" s="15" t="s">
        <v>2661</v>
      </c>
      <c r="D133" s="15" t="s">
        <v>2662</v>
      </c>
      <c r="E133" s="20">
        <v>1942</v>
      </c>
      <c r="F133" s="21">
        <v>4803.8131999999996</v>
      </c>
      <c r="G133" s="22">
        <v>3.5999999999999999E-3</v>
      </c>
      <c r="H133" s="41"/>
      <c r="I133" s="24"/>
      <c r="J133" s="5"/>
    </row>
    <row r="134" spans="1:10" ht="12.95" customHeight="1">
      <c r="A134" s="18" t="s">
        <v>2663</v>
      </c>
      <c r="B134" s="19" t="s">
        <v>2664</v>
      </c>
      <c r="C134" s="15" t="s">
        <v>2665</v>
      </c>
      <c r="D134" s="15" t="s">
        <v>2666</v>
      </c>
      <c r="E134" s="20">
        <v>73062</v>
      </c>
      <c r="F134" s="21">
        <v>4799.1629999999996</v>
      </c>
      <c r="G134" s="22">
        <v>3.5999999999999999E-3</v>
      </c>
      <c r="H134" s="41"/>
      <c r="I134" s="24"/>
      <c r="J134" s="5"/>
    </row>
    <row r="135" spans="1:10" ht="12.95" customHeight="1">
      <c r="A135" s="18" t="s">
        <v>2667</v>
      </c>
      <c r="B135" s="19" t="s">
        <v>2668</v>
      </c>
      <c r="C135" s="15" t="s">
        <v>2669</v>
      </c>
      <c r="D135" s="15" t="s">
        <v>2670</v>
      </c>
      <c r="E135" s="20">
        <v>78683</v>
      </c>
      <c r="F135" s="21">
        <v>4772.4332999999997</v>
      </c>
      <c r="G135" s="22">
        <v>3.5999999999999999E-3</v>
      </c>
      <c r="H135" s="41"/>
      <c r="I135" s="24"/>
      <c r="J135" s="5"/>
    </row>
    <row r="136" spans="1:10" ht="12.95" customHeight="1">
      <c r="A136" s="18" t="s">
        <v>2478</v>
      </c>
      <c r="B136" s="19" t="s">
        <v>2479</v>
      </c>
      <c r="C136" s="15" t="s">
        <v>2480</v>
      </c>
      <c r="D136" s="15" t="s">
        <v>2481</v>
      </c>
      <c r="E136" s="20">
        <v>25691</v>
      </c>
      <c r="F136" s="21">
        <v>4726.6652999999997</v>
      </c>
      <c r="G136" s="22">
        <v>3.5999999999999999E-3</v>
      </c>
      <c r="H136" s="41"/>
      <c r="I136" s="24"/>
      <c r="J136" s="5"/>
    </row>
    <row r="137" spans="1:10" ht="12.95" customHeight="1">
      <c r="A137" s="18" t="s">
        <v>2671</v>
      </c>
      <c r="B137" s="19" t="s">
        <v>2672</v>
      </c>
      <c r="C137" s="15" t="s">
        <v>2673</v>
      </c>
      <c r="D137" s="15" t="s">
        <v>2511</v>
      </c>
      <c r="E137" s="20">
        <v>11035</v>
      </c>
      <c r="F137" s="21">
        <v>4658.0460999999996</v>
      </c>
      <c r="G137" s="22">
        <v>3.5000000000000001E-3</v>
      </c>
      <c r="H137" s="41"/>
      <c r="I137" s="24"/>
      <c r="J137" s="5"/>
    </row>
    <row r="138" spans="1:10" ht="12.95" customHeight="1">
      <c r="A138" s="18" t="s">
        <v>2455</v>
      </c>
      <c r="B138" s="19" t="s">
        <v>2456</v>
      </c>
      <c r="C138" s="15" t="s">
        <v>2457</v>
      </c>
      <c r="D138" s="15" t="s">
        <v>2458</v>
      </c>
      <c r="E138" s="20">
        <v>146448</v>
      </c>
      <c r="F138" s="21">
        <v>4648.9426000000003</v>
      </c>
      <c r="G138" s="22">
        <v>3.5000000000000001E-3</v>
      </c>
      <c r="H138" s="41"/>
      <c r="I138" s="24"/>
      <c r="J138" s="5"/>
    </row>
    <row r="139" spans="1:10" ht="12.95" customHeight="1">
      <c r="A139" s="18" t="s">
        <v>2674</v>
      </c>
      <c r="B139" s="19" t="s">
        <v>2675</v>
      </c>
      <c r="C139" s="15" t="s">
        <v>2676</v>
      </c>
      <c r="D139" s="15" t="s">
        <v>2450</v>
      </c>
      <c r="E139" s="20">
        <v>5885</v>
      </c>
      <c r="F139" s="21">
        <v>4049.3604</v>
      </c>
      <c r="G139" s="22">
        <v>3.0999999999999999E-3</v>
      </c>
      <c r="H139" s="41"/>
      <c r="I139" s="24"/>
      <c r="J139" s="5"/>
    </row>
    <row r="140" spans="1:10" ht="12.95" customHeight="1">
      <c r="A140" s="18" t="s">
        <v>2494</v>
      </c>
      <c r="B140" s="19" t="s">
        <v>2495</v>
      </c>
      <c r="C140" s="15" t="s">
        <v>2496</v>
      </c>
      <c r="D140" s="15" t="s">
        <v>2497</v>
      </c>
      <c r="E140" s="20">
        <v>119155</v>
      </c>
      <c r="F140" s="21">
        <v>1922.0558000000001</v>
      </c>
      <c r="G140" s="22">
        <v>1.4E-3</v>
      </c>
      <c r="H140" s="41"/>
      <c r="I140" s="24"/>
      <c r="J140" s="5"/>
    </row>
    <row r="141" spans="1:10" ht="12.95" customHeight="1">
      <c r="A141" s="18" t="s">
        <v>2677</v>
      </c>
      <c r="B141" s="19" t="s">
        <v>2678</v>
      </c>
      <c r="C141" s="15" t="s">
        <v>2679</v>
      </c>
      <c r="D141" s="15" t="s">
        <v>2497</v>
      </c>
      <c r="E141" s="20">
        <v>26343</v>
      </c>
      <c r="F141" s="21">
        <v>1066.6699000000001</v>
      </c>
      <c r="G141" s="22">
        <v>8.0000000000000004E-4</v>
      </c>
      <c r="H141" s="41"/>
      <c r="I141" s="24"/>
      <c r="J141" s="5"/>
    </row>
    <row r="142" spans="1:10" ht="12.95" customHeight="1">
      <c r="A142" s="5"/>
      <c r="B142" s="14" t="s">
        <v>171</v>
      </c>
      <c r="C142" s="15"/>
      <c r="D142" s="15"/>
      <c r="E142" s="15"/>
      <c r="F142" s="25">
        <v>185427.9693</v>
      </c>
      <c r="G142" s="26">
        <v>0.13969999999999999</v>
      </c>
      <c r="H142" s="27"/>
      <c r="I142" s="28"/>
      <c r="J142" s="5"/>
    </row>
    <row r="143" spans="1:10" ht="12.95" customHeight="1">
      <c r="A143" s="5"/>
      <c r="B143" s="29" t="s">
        <v>174</v>
      </c>
      <c r="C143" s="30"/>
      <c r="D143" s="2"/>
      <c r="E143" s="30"/>
      <c r="F143" s="25">
        <v>185427.9693</v>
      </c>
      <c r="G143" s="26">
        <v>0.13969999999999999</v>
      </c>
      <c r="H143" s="27"/>
      <c r="I143" s="28"/>
      <c r="J143" s="5"/>
    </row>
    <row r="144" spans="1:10" ht="12.95" customHeight="1">
      <c r="A144" s="5"/>
      <c r="B144" s="14" t="s">
        <v>228</v>
      </c>
      <c r="C144" s="15"/>
      <c r="D144" s="15"/>
      <c r="E144" s="15"/>
      <c r="F144" s="15"/>
      <c r="G144" s="15"/>
      <c r="H144" s="16"/>
      <c r="I144" s="17"/>
      <c r="J144" s="5"/>
    </row>
    <row r="145" spans="1:10" ht="12.95" customHeight="1">
      <c r="A145" s="5"/>
      <c r="B145" s="14" t="s">
        <v>229</v>
      </c>
      <c r="C145" s="15"/>
      <c r="D145" s="15"/>
      <c r="E145" s="15"/>
      <c r="F145" s="5"/>
      <c r="G145" s="16"/>
      <c r="H145" s="16"/>
      <c r="I145" s="17"/>
      <c r="J145" s="5"/>
    </row>
    <row r="146" spans="1:10" ht="12.95" customHeight="1">
      <c r="A146" s="18" t="s">
        <v>2294</v>
      </c>
      <c r="B146" s="19" t="s">
        <v>98</v>
      </c>
      <c r="C146" s="15" t="s">
        <v>2295</v>
      </c>
      <c r="D146" s="15"/>
      <c r="E146" s="20">
        <v>4300000</v>
      </c>
      <c r="F146" s="21">
        <v>11149.47</v>
      </c>
      <c r="G146" s="22">
        <v>8.3999999999999995E-3</v>
      </c>
      <c r="H146" s="41"/>
      <c r="I146" s="24"/>
      <c r="J146" s="5"/>
    </row>
    <row r="147" spans="1:10" ht="12.95" customHeight="1">
      <c r="A147" s="5"/>
      <c r="B147" s="14" t="s">
        <v>171</v>
      </c>
      <c r="C147" s="15"/>
      <c r="D147" s="15"/>
      <c r="E147" s="15"/>
      <c r="F147" s="25">
        <v>11149.47</v>
      </c>
      <c r="G147" s="26">
        <v>8.3999999999999995E-3</v>
      </c>
      <c r="H147" s="27"/>
      <c r="I147" s="28"/>
      <c r="J147" s="5"/>
    </row>
    <row r="148" spans="1:10" ht="12.95" customHeight="1">
      <c r="A148" s="5"/>
      <c r="B148" s="14" t="s">
        <v>2680</v>
      </c>
      <c r="C148" s="15"/>
      <c r="D148" s="15"/>
      <c r="E148" s="15"/>
      <c r="F148" s="5"/>
      <c r="G148" s="16"/>
      <c r="H148" s="16"/>
      <c r="I148" s="17"/>
      <c r="J148" s="5"/>
    </row>
    <row r="149" spans="1:10" ht="12.95" customHeight="1">
      <c r="A149" s="18" t="s">
        <v>2681</v>
      </c>
      <c r="B149" s="19" t="s">
        <v>2682</v>
      </c>
      <c r="C149" s="15" t="s">
        <v>2683</v>
      </c>
      <c r="D149" s="15"/>
      <c r="E149" s="20">
        <v>7835</v>
      </c>
      <c r="F149" s="21">
        <v>7418.1427999999996</v>
      </c>
      <c r="G149" s="22">
        <v>5.5999999999999999E-3</v>
      </c>
      <c r="H149" s="41"/>
      <c r="I149" s="24"/>
      <c r="J149" s="5"/>
    </row>
    <row r="150" spans="1:10" ht="12.95" customHeight="1">
      <c r="A150" s="18" t="s">
        <v>2684</v>
      </c>
      <c r="B150" s="19" t="s">
        <v>2685</v>
      </c>
      <c r="C150" s="15" t="s">
        <v>2686</v>
      </c>
      <c r="D150" s="15"/>
      <c r="E150" s="20">
        <v>13712</v>
      </c>
      <c r="F150" s="21">
        <v>6641.8216000000002</v>
      </c>
      <c r="G150" s="22">
        <v>5.0000000000000001E-3</v>
      </c>
      <c r="H150" s="41"/>
      <c r="I150" s="24"/>
      <c r="J150" s="5"/>
    </row>
    <row r="151" spans="1:10" ht="12.95" customHeight="1">
      <c r="A151" s="5"/>
      <c r="B151" s="14" t="s">
        <v>171</v>
      </c>
      <c r="C151" s="15"/>
      <c r="D151" s="15"/>
      <c r="E151" s="15"/>
      <c r="F151" s="25">
        <v>14059.9645</v>
      </c>
      <c r="G151" s="26">
        <v>1.06E-2</v>
      </c>
      <c r="H151" s="27"/>
      <c r="I151" s="28"/>
      <c r="J151" s="5"/>
    </row>
    <row r="152" spans="1:10" ht="12.95" customHeight="1">
      <c r="A152" s="5"/>
      <c r="B152" s="29" t="s">
        <v>174</v>
      </c>
      <c r="C152" s="30"/>
      <c r="D152" s="2"/>
      <c r="E152" s="30"/>
      <c r="F152" s="25">
        <v>25209.434499999999</v>
      </c>
      <c r="G152" s="26">
        <v>1.9E-2</v>
      </c>
      <c r="H152" s="27"/>
      <c r="I152" s="28"/>
      <c r="J152" s="5"/>
    </row>
    <row r="153" spans="1:10" ht="12.95" customHeight="1">
      <c r="A153" s="5"/>
      <c r="B153" s="14" t="s">
        <v>175</v>
      </c>
      <c r="C153" s="15"/>
      <c r="D153" s="15"/>
      <c r="E153" s="15"/>
      <c r="F153" s="15"/>
      <c r="G153" s="15"/>
      <c r="H153" s="16"/>
      <c r="I153" s="17"/>
      <c r="J153" s="5"/>
    </row>
    <row r="154" spans="1:10" ht="12.95" customHeight="1">
      <c r="A154" s="18" t="s">
        <v>176</v>
      </c>
      <c r="B154" s="19" t="s">
        <v>177</v>
      </c>
      <c r="C154" s="15"/>
      <c r="D154" s="15"/>
      <c r="E154" s="20"/>
      <c r="F154" s="21">
        <v>5644.48</v>
      </c>
      <c r="G154" s="22">
        <v>4.3E-3</v>
      </c>
      <c r="H154" s="23">
        <v>6.7240800510909651E-2</v>
      </c>
      <c r="I154" s="24"/>
      <c r="J154" s="5"/>
    </row>
    <row r="155" spans="1:10" ht="12.95" customHeight="1">
      <c r="A155" s="5"/>
      <c r="B155" s="14" t="s">
        <v>171</v>
      </c>
      <c r="C155" s="15"/>
      <c r="D155" s="15"/>
      <c r="E155" s="15"/>
      <c r="F155" s="25">
        <v>5644.48</v>
      </c>
      <c r="G155" s="26">
        <v>4.3E-3</v>
      </c>
      <c r="H155" s="27"/>
      <c r="I155" s="28"/>
      <c r="J155" s="5"/>
    </row>
    <row r="156" spans="1:10" ht="12.95" customHeight="1">
      <c r="A156" s="5"/>
      <c r="B156" s="29" t="s">
        <v>174</v>
      </c>
      <c r="C156" s="30"/>
      <c r="D156" s="2"/>
      <c r="E156" s="30"/>
      <c r="F156" s="25">
        <v>5644.48</v>
      </c>
      <c r="G156" s="26">
        <v>4.3E-3</v>
      </c>
      <c r="H156" s="27"/>
      <c r="I156" s="28"/>
      <c r="J156" s="5"/>
    </row>
    <row r="157" spans="1:10" ht="12.95" customHeight="1">
      <c r="A157" s="5"/>
      <c r="B157" s="29" t="s">
        <v>178</v>
      </c>
      <c r="C157" s="15"/>
      <c r="D157" s="2"/>
      <c r="E157" s="15"/>
      <c r="F157" s="31">
        <v>1936.6583000000001</v>
      </c>
      <c r="G157" s="26">
        <v>1.4E-3</v>
      </c>
      <c r="H157" s="27"/>
      <c r="I157" s="28"/>
      <c r="J157" s="5"/>
    </row>
    <row r="158" spans="1:10" ht="12.95" customHeight="1">
      <c r="A158" s="5"/>
      <c r="B158" s="32" t="s">
        <v>179</v>
      </c>
      <c r="C158" s="33"/>
      <c r="D158" s="33"/>
      <c r="E158" s="33"/>
      <c r="F158" s="34">
        <v>1327450.5</v>
      </c>
      <c r="G158" s="35">
        <v>1</v>
      </c>
      <c r="H158" s="36"/>
      <c r="I158" s="37"/>
      <c r="J158" s="5"/>
    </row>
    <row r="159" spans="1:10" ht="12.95" customHeight="1">
      <c r="A159" s="5"/>
      <c r="B159" s="7"/>
      <c r="C159" s="5"/>
      <c r="D159" s="5"/>
      <c r="E159" s="5"/>
      <c r="F159" s="5"/>
      <c r="G159" s="5"/>
      <c r="H159" s="5"/>
      <c r="I159" s="5"/>
      <c r="J159" s="5"/>
    </row>
    <row r="160" spans="1:10" ht="12.95" customHeight="1">
      <c r="A160" s="5"/>
      <c r="B160" s="4" t="s">
        <v>180</v>
      </c>
      <c r="C160" s="5"/>
      <c r="D160" s="5"/>
      <c r="E160" s="5"/>
      <c r="F160" s="5"/>
      <c r="G160" s="5"/>
      <c r="H160" s="5"/>
      <c r="I160" s="5"/>
      <c r="J160" s="5"/>
    </row>
    <row r="161" spans="1:10" ht="12.95" customHeight="1">
      <c r="A161" s="5"/>
      <c r="B161" s="4" t="s">
        <v>181</v>
      </c>
      <c r="C161" s="5"/>
      <c r="D161" s="5"/>
      <c r="E161" s="5"/>
      <c r="F161" s="5"/>
      <c r="G161" s="5"/>
      <c r="H161" s="5"/>
      <c r="I161" s="5"/>
      <c r="J161" s="5"/>
    </row>
    <row r="162" spans="1:10" ht="26.1" customHeight="1">
      <c r="A162" s="5"/>
      <c r="B162" s="87" t="s">
        <v>182</v>
      </c>
      <c r="C162" s="87"/>
      <c r="D162" s="87"/>
      <c r="E162" s="87"/>
      <c r="F162" s="87"/>
      <c r="G162" s="87"/>
      <c r="H162" s="87"/>
      <c r="I162" s="87"/>
      <c r="J162" s="5"/>
    </row>
    <row r="163" spans="1:10" ht="12.95" customHeight="1">
      <c r="A163" s="5"/>
      <c r="B163" s="88"/>
      <c r="C163" s="88"/>
      <c r="D163" s="88"/>
      <c r="E163" s="88"/>
      <c r="F163" s="88"/>
      <c r="G163" s="88"/>
      <c r="H163" s="88"/>
      <c r="I163" s="88"/>
      <c r="J163" s="5"/>
    </row>
    <row r="164" spans="1:10" ht="12.95" customHeight="1">
      <c r="A164" s="44"/>
      <c r="B164" s="83"/>
      <c r="C164" s="83"/>
      <c r="D164" s="83"/>
      <c r="E164" s="83"/>
      <c r="F164" s="83"/>
      <c r="G164" s="83"/>
      <c r="H164" s="83"/>
      <c r="I164" s="83"/>
      <c r="J164" s="44"/>
    </row>
    <row r="165" spans="1:10" ht="12.95" customHeight="1">
      <c r="A165" s="44"/>
      <c r="B165" s="4"/>
      <c r="C165" s="4"/>
      <c r="D165" s="4"/>
      <c r="E165" s="4"/>
      <c r="F165" s="4"/>
      <c r="G165" s="4"/>
      <c r="H165" s="4"/>
      <c r="I165" s="4"/>
      <c r="J165" s="44"/>
    </row>
    <row r="166" spans="1:10" ht="12.95" customHeight="1">
      <c r="A166" s="5"/>
      <c r="B166" s="87"/>
      <c r="C166" s="87"/>
      <c r="D166" s="87"/>
      <c r="E166" s="87"/>
      <c r="F166" s="87"/>
      <c r="G166" s="87"/>
      <c r="H166" s="87"/>
      <c r="I166" s="87"/>
      <c r="J166" s="5"/>
    </row>
    <row r="167" spans="1:10" ht="12.95" customHeight="1">
      <c r="A167" s="5"/>
      <c r="B167" s="5"/>
      <c r="C167" s="89" t="s">
        <v>2687</v>
      </c>
      <c r="D167" s="89"/>
      <c r="E167" s="89"/>
      <c r="F167" s="89"/>
      <c r="G167" s="5"/>
      <c r="H167" s="5"/>
      <c r="I167" s="5"/>
      <c r="J167" s="5"/>
    </row>
    <row r="168" spans="1:10" ht="12.95" customHeight="1">
      <c r="A168" s="5"/>
      <c r="B168" s="38" t="s">
        <v>184</v>
      </c>
      <c r="C168" s="89" t="s">
        <v>185</v>
      </c>
      <c r="D168" s="89"/>
      <c r="E168" s="89"/>
      <c r="F168" s="89"/>
      <c r="G168" s="5"/>
      <c r="H168" s="5"/>
      <c r="I168" s="5"/>
      <c r="J168" s="5"/>
    </row>
    <row r="169" spans="1:10" ht="120.95" customHeight="1">
      <c r="A169" s="5"/>
      <c r="B169" s="39"/>
      <c r="C169" s="86"/>
      <c r="D169" s="86"/>
      <c r="E169" s="5"/>
      <c r="F169" s="5"/>
      <c r="G169" s="5"/>
      <c r="H169" s="5"/>
      <c r="I169" s="5"/>
      <c r="J169" s="5"/>
    </row>
  </sheetData>
  <mergeCells count="6">
    <mergeCell ref="C169:D169"/>
    <mergeCell ref="B162:I162"/>
    <mergeCell ref="B163:I163"/>
    <mergeCell ref="B166:I166"/>
    <mergeCell ref="C167:F167"/>
    <mergeCell ref="C168:F168"/>
  </mergeCells>
  <hyperlinks>
    <hyperlink ref="A1" location="AxisGrowthOpportunitiesFund" display="AXISGOF" xr:uid="{00000000-0004-0000-2100-000000000000}"/>
    <hyperlink ref="B1" location="AxisGrowthOpportunitiesFund" display="Axis Growth Opportunities Fund" xr:uid="{00000000-0004-0000-21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outlinePr summaryBelow="0"/>
  </sheetPr>
  <dimension ref="A1:J4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69</v>
      </c>
      <c r="B1" s="4" t="s">
        <v>70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821</v>
      </c>
      <c r="B7" s="19" t="s">
        <v>822</v>
      </c>
      <c r="C7" s="15" t="s">
        <v>823</v>
      </c>
      <c r="D7" s="15" t="s">
        <v>426</v>
      </c>
      <c r="E7" s="20">
        <v>23953</v>
      </c>
      <c r="F7" s="21">
        <v>364.28919999999999</v>
      </c>
      <c r="G7" s="22">
        <v>0.2114</v>
      </c>
      <c r="H7" s="41"/>
      <c r="I7" s="24"/>
      <c r="J7" s="5"/>
    </row>
    <row r="8" spans="1:10" ht="12.95" customHeight="1">
      <c r="A8" s="18" t="s">
        <v>2398</v>
      </c>
      <c r="B8" s="19" t="s">
        <v>2399</v>
      </c>
      <c r="C8" s="15" t="s">
        <v>2400</v>
      </c>
      <c r="D8" s="15" t="s">
        <v>426</v>
      </c>
      <c r="E8" s="20">
        <v>2702</v>
      </c>
      <c r="F8" s="21">
        <v>172.9915</v>
      </c>
      <c r="G8" s="22">
        <v>0.1004</v>
      </c>
      <c r="H8" s="41"/>
      <c r="I8" s="24"/>
      <c r="J8" s="5"/>
    </row>
    <row r="9" spans="1:10" ht="12.95" customHeight="1">
      <c r="A9" s="18" t="s">
        <v>1627</v>
      </c>
      <c r="B9" s="19" t="s">
        <v>1628</v>
      </c>
      <c r="C9" s="15" t="s">
        <v>1629</v>
      </c>
      <c r="D9" s="15" t="s">
        <v>426</v>
      </c>
      <c r="E9" s="20">
        <v>11642</v>
      </c>
      <c r="F9" s="21">
        <v>172.3947</v>
      </c>
      <c r="G9" s="22">
        <v>0.10009999999999999</v>
      </c>
      <c r="H9" s="41"/>
      <c r="I9" s="24"/>
      <c r="J9" s="5"/>
    </row>
    <row r="10" spans="1:10" ht="12.95" customHeight="1">
      <c r="A10" s="18" t="s">
        <v>877</v>
      </c>
      <c r="B10" s="19" t="s">
        <v>878</v>
      </c>
      <c r="C10" s="15" t="s">
        <v>879</v>
      </c>
      <c r="D10" s="15" t="s">
        <v>880</v>
      </c>
      <c r="E10" s="20">
        <v>16377</v>
      </c>
      <c r="F10" s="21">
        <v>154.05029999999999</v>
      </c>
      <c r="G10" s="22">
        <v>8.9399999999999993E-2</v>
      </c>
      <c r="H10" s="41"/>
      <c r="I10" s="24"/>
      <c r="J10" s="5"/>
    </row>
    <row r="11" spans="1:10" ht="12.95" customHeight="1">
      <c r="A11" s="18" t="s">
        <v>890</v>
      </c>
      <c r="B11" s="19" t="s">
        <v>891</v>
      </c>
      <c r="C11" s="15" t="s">
        <v>892</v>
      </c>
      <c r="D11" s="15" t="s">
        <v>880</v>
      </c>
      <c r="E11" s="20">
        <v>2234</v>
      </c>
      <c r="F11" s="21">
        <v>138.1885</v>
      </c>
      <c r="G11" s="22">
        <v>8.0199999999999994E-2</v>
      </c>
      <c r="H11" s="41"/>
      <c r="I11" s="24"/>
      <c r="J11" s="5"/>
    </row>
    <row r="12" spans="1:10" ht="12.95" customHeight="1">
      <c r="A12" s="18" t="s">
        <v>449</v>
      </c>
      <c r="B12" s="19" t="s">
        <v>450</v>
      </c>
      <c r="C12" s="15" t="s">
        <v>451</v>
      </c>
      <c r="D12" s="15" t="s">
        <v>426</v>
      </c>
      <c r="E12" s="20">
        <v>2828</v>
      </c>
      <c r="F12" s="21">
        <v>129.98759999999999</v>
      </c>
      <c r="G12" s="22">
        <v>7.5399999999999995E-2</v>
      </c>
      <c r="H12" s="41"/>
      <c r="I12" s="24"/>
      <c r="J12" s="5"/>
    </row>
    <row r="13" spans="1:10" ht="12.95" customHeight="1">
      <c r="A13" s="18" t="s">
        <v>1895</v>
      </c>
      <c r="B13" s="19" t="s">
        <v>1896</v>
      </c>
      <c r="C13" s="15" t="s">
        <v>1897</v>
      </c>
      <c r="D13" s="15" t="s">
        <v>426</v>
      </c>
      <c r="E13" s="20">
        <v>5353</v>
      </c>
      <c r="F13" s="21">
        <v>86.790899999999993</v>
      </c>
      <c r="G13" s="22">
        <v>5.04E-2</v>
      </c>
      <c r="H13" s="41"/>
      <c r="I13" s="24"/>
      <c r="J13" s="5"/>
    </row>
    <row r="14" spans="1:10" ht="12.95" customHeight="1">
      <c r="A14" s="18" t="s">
        <v>1837</v>
      </c>
      <c r="B14" s="19" t="s">
        <v>1838</v>
      </c>
      <c r="C14" s="15" t="s">
        <v>1839</v>
      </c>
      <c r="D14" s="15" t="s">
        <v>426</v>
      </c>
      <c r="E14" s="20">
        <v>6243</v>
      </c>
      <c r="F14" s="21">
        <v>75.390500000000003</v>
      </c>
      <c r="G14" s="22">
        <v>4.3799999999999999E-2</v>
      </c>
      <c r="H14" s="41"/>
      <c r="I14" s="24"/>
      <c r="J14" s="5"/>
    </row>
    <row r="15" spans="1:10" ht="12.95" customHeight="1">
      <c r="A15" s="18" t="s">
        <v>1861</v>
      </c>
      <c r="B15" s="19" t="s">
        <v>1862</v>
      </c>
      <c r="C15" s="15" t="s">
        <v>1863</v>
      </c>
      <c r="D15" s="15" t="s">
        <v>426</v>
      </c>
      <c r="E15" s="20">
        <v>5590</v>
      </c>
      <c r="F15" s="21">
        <v>60.033799999999999</v>
      </c>
      <c r="G15" s="22">
        <v>3.4799999999999998E-2</v>
      </c>
      <c r="H15" s="41"/>
      <c r="I15" s="24"/>
      <c r="J15" s="5"/>
    </row>
    <row r="16" spans="1:10" ht="12.95" customHeight="1">
      <c r="A16" s="18" t="s">
        <v>1693</v>
      </c>
      <c r="B16" s="19" t="s">
        <v>1694</v>
      </c>
      <c r="C16" s="15" t="s">
        <v>1695</v>
      </c>
      <c r="D16" s="15" t="s">
        <v>426</v>
      </c>
      <c r="E16" s="20">
        <v>2010</v>
      </c>
      <c r="F16" s="21">
        <v>56.1051</v>
      </c>
      <c r="G16" s="22">
        <v>3.2599999999999997E-2</v>
      </c>
      <c r="H16" s="41"/>
      <c r="I16" s="24"/>
      <c r="J16" s="5"/>
    </row>
    <row r="17" spans="1:10" ht="12.95" customHeight="1">
      <c r="A17" s="18" t="s">
        <v>1916</v>
      </c>
      <c r="B17" s="19" t="s">
        <v>1917</v>
      </c>
      <c r="C17" s="15" t="s">
        <v>1918</v>
      </c>
      <c r="D17" s="15" t="s">
        <v>426</v>
      </c>
      <c r="E17" s="20">
        <v>1114</v>
      </c>
      <c r="F17" s="21">
        <v>55.6036</v>
      </c>
      <c r="G17" s="22">
        <v>3.2300000000000002E-2</v>
      </c>
      <c r="H17" s="41"/>
      <c r="I17" s="24"/>
      <c r="J17" s="5"/>
    </row>
    <row r="18" spans="1:10" ht="12.95" customHeight="1">
      <c r="A18" s="18" t="s">
        <v>1699</v>
      </c>
      <c r="B18" s="19" t="s">
        <v>1700</v>
      </c>
      <c r="C18" s="15" t="s">
        <v>1701</v>
      </c>
      <c r="D18" s="15" t="s">
        <v>426</v>
      </c>
      <c r="E18" s="20">
        <v>3313</v>
      </c>
      <c r="F18" s="21">
        <v>40.766500000000001</v>
      </c>
      <c r="G18" s="22">
        <v>2.3699999999999999E-2</v>
      </c>
      <c r="H18" s="41"/>
      <c r="I18" s="24"/>
      <c r="J18" s="5"/>
    </row>
    <row r="19" spans="1:10" ht="12.95" customHeight="1">
      <c r="A19" s="18" t="s">
        <v>1886</v>
      </c>
      <c r="B19" s="19" t="s">
        <v>1887</v>
      </c>
      <c r="C19" s="15" t="s">
        <v>1888</v>
      </c>
      <c r="D19" s="15" t="s">
        <v>426</v>
      </c>
      <c r="E19" s="20">
        <v>8641</v>
      </c>
      <c r="F19" s="21">
        <v>36.685400000000001</v>
      </c>
      <c r="G19" s="22">
        <v>2.1299999999999999E-2</v>
      </c>
      <c r="H19" s="41"/>
      <c r="I19" s="24"/>
      <c r="J19" s="5"/>
    </row>
    <row r="20" spans="1:10" ht="12.95" customHeight="1">
      <c r="A20" s="18" t="s">
        <v>1828</v>
      </c>
      <c r="B20" s="19" t="s">
        <v>1829</v>
      </c>
      <c r="C20" s="15" t="s">
        <v>1830</v>
      </c>
      <c r="D20" s="15" t="s">
        <v>426</v>
      </c>
      <c r="E20" s="20">
        <v>9831</v>
      </c>
      <c r="F20" s="21">
        <v>34.516599999999997</v>
      </c>
      <c r="G20" s="22">
        <v>0.02</v>
      </c>
      <c r="H20" s="41"/>
      <c r="I20" s="24"/>
      <c r="J20" s="5"/>
    </row>
    <row r="21" spans="1:10" ht="12.95" customHeight="1">
      <c r="A21" s="18" t="s">
        <v>2688</v>
      </c>
      <c r="B21" s="19" t="s">
        <v>2689</v>
      </c>
      <c r="C21" s="15" t="s">
        <v>2690</v>
      </c>
      <c r="D21" s="15" t="s">
        <v>426</v>
      </c>
      <c r="E21" s="20">
        <v>2977</v>
      </c>
      <c r="F21" s="21">
        <v>33.6312</v>
      </c>
      <c r="G21" s="22">
        <v>1.95E-2</v>
      </c>
      <c r="H21" s="41"/>
      <c r="I21" s="24"/>
      <c r="J21" s="5"/>
    </row>
    <row r="22" spans="1:10" ht="12.95" customHeight="1">
      <c r="A22" s="18" t="s">
        <v>1913</v>
      </c>
      <c r="B22" s="19" t="s">
        <v>1914</v>
      </c>
      <c r="C22" s="15" t="s">
        <v>1915</v>
      </c>
      <c r="D22" s="15" t="s">
        <v>426</v>
      </c>
      <c r="E22" s="20">
        <v>118</v>
      </c>
      <c r="F22" s="21">
        <v>32.596400000000003</v>
      </c>
      <c r="G22" s="22">
        <v>1.89E-2</v>
      </c>
      <c r="H22" s="41"/>
      <c r="I22" s="24"/>
      <c r="J22" s="5"/>
    </row>
    <row r="23" spans="1:10" ht="12.95" customHeight="1">
      <c r="A23" s="18" t="s">
        <v>2691</v>
      </c>
      <c r="B23" s="19" t="s">
        <v>2692</v>
      </c>
      <c r="C23" s="15" t="s">
        <v>2693</v>
      </c>
      <c r="D23" s="15" t="s">
        <v>880</v>
      </c>
      <c r="E23" s="20">
        <v>3975</v>
      </c>
      <c r="F23" s="21">
        <v>28.2225</v>
      </c>
      <c r="G23" s="22">
        <v>1.6400000000000001E-2</v>
      </c>
      <c r="H23" s="41"/>
      <c r="I23" s="24"/>
      <c r="J23" s="5"/>
    </row>
    <row r="24" spans="1:10" ht="12.95" customHeight="1">
      <c r="A24" s="18" t="s">
        <v>1901</v>
      </c>
      <c r="B24" s="19" t="s">
        <v>1902</v>
      </c>
      <c r="C24" s="15" t="s">
        <v>1903</v>
      </c>
      <c r="D24" s="15" t="s">
        <v>880</v>
      </c>
      <c r="E24" s="20">
        <v>798</v>
      </c>
      <c r="F24" s="21">
        <v>22.19</v>
      </c>
      <c r="G24" s="22">
        <v>1.29E-2</v>
      </c>
      <c r="H24" s="41"/>
      <c r="I24" s="24"/>
      <c r="J24" s="5"/>
    </row>
    <row r="25" spans="1:10" ht="12.95" customHeight="1">
      <c r="A25" s="18" t="s">
        <v>423</v>
      </c>
      <c r="B25" s="19" t="s">
        <v>424</v>
      </c>
      <c r="C25" s="15" t="s">
        <v>425</v>
      </c>
      <c r="D25" s="15" t="s">
        <v>426</v>
      </c>
      <c r="E25" s="20">
        <v>3000</v>
      </c>
      <c r="F25" s="21">
        <v>14.784000000000001</v>
      </c>
      <c r="G25" s="22">
        <v>8.6E-3</v>
      </c>
      <c r="H25" s="41"/>
      <c r="I25" s="24"/>
      <c r="J25" s="5"/>
    </row>
    <row r="26" spans="1:10" ht="12.95" customHeight="1">
      <c r="A26" s="18" t="s">
        <v>2694</v>
      </c>
      <c r="B26" s="19" t="s">
        <v>2695</v>
      </c>
      <c r="C26" s="15" t="s">
        <v>2696</v>
      </c>
      <c r="D26" s="15" t="s">
        <v>880</v>
      </c>
      <c r="E26" s="20">
        <v>559</v>
      </c>
      <c r="F26" s="21">
        <v>11.0573</v>
      </c>
      <c r="G26" s="22">
        <v>6.4000000000000003E-3</v>
      </c>
      <c r="H26" s="41"/>
      <c r="I26" s="24"/>
      <c r="J26" s="5"/>
    </row>
    <row r="27" spans="1:10" ht="12.95" customHeight="1">
      <c r="A27" s="5"/>
      <c r="B27" s="14" t="s">
        <v>171</v>
      </c>
      <c r="C27" s="15"/>
      <c r="D27" s="15"/>
      <c r="E27" s="15"/>
      <c r="F27" s="25">
        <v>1720.2755999999999</v>
      </c>
      <c r="G27" s="26">
        <v>0.99839999999999995</v>
      </c>
      <c r="H27" s="27"/>
      <c r="I27" s="28"/>
      <c r="J27" s="5"/>
    </row>
    <row r="28" spans="1:10" ht="12.95" customHeight="1">
      <c r="A28" s="5"/>
      <c r="B28" s="29" t="s">
        <v>499</v>
      </c>
      <c r="C28" s="2"/>
      <c r="D28" s="2"/>
      <c r="E28" s="2"/>
      <c r="F28" s="27" t="s">
        <v>173</v>
      </c>
      <c r="G28" s="27" t="s">
        <v>173</v>
      </c>
      <c r="H28" s="27"/>
      <c r="I28" s="28"/>
      <c r="J28" s="5"/>
    </row>
    <row r="29" spans="1:10" ht="12.95" customHeight="1">
      <c r="A29" s="5"/>
      <c r="B29" s="29" t="s">
        <v>171</v>
      </c>
      <c r="C29" s="2"/>
      <c r="D29" s="2"/>
      <c r="E29" s="2"/>
      <c r="F29" s="27" t="s">
        <v>173</v>
      </c>
      <c r="G29" s="27" t="s">
        <v>173</v>
      </c>
      <c r="H29" s="27"/>
      <c r="I29" s="28"/>
      <c r="J29" s="5"/>
    </row>
    <row r="30" spans="1:10" ht="12.95" customHeight="1">
      <c r="A30" s="5"/>
      <c r="B30" s="29" t="s">
        <v>174</v>
      </c>
      <c r="C30" s="30"/>
      <c r="D30" s="2"/>
      <c r="E30" s="30"/>
      <c r="F30" s="25">
        <v>1720.2755999999999</v>
      </c>
      <c r="G30" s="26">
        <v>0.99839999999999995</v>
      </c>
      <c r="H30" s="27"/>
      <c r="I30" s="28"/>
      <c r="J30" s="5"/>
    </row>
    <row r="31" spans="1:10" ht="12.95" customHeight="1">
      <c r="A31" s="5"/>
      <c r="B31" s="14" t="s">
        <v>175</v>
      </c>
      <c r="C31" s="15"/>
      <c r="D31" s="15"/>
      <c r="E31" s="15"/>
      <c r="F31" s="15"/>
      <c r="G31" s="15"/>
      <c r="H31" s="16"/>
      <c r="I31" s="17"/>
      <c r="J31" s="5"/>
    </row>
    <row r="32" spans="1:10" ht="12.95" customHeight="1">
      <c r="A32" s="18" t="s">
        <v>176</v>
      </c>
      <c r="B32" s="19" t="s">
        <v>177</v>
      </c>
      <c r="C32" s="15"/>
      <c r="D32" s="15"/>
      <c r="E32" s="20"/>
      <c r="F32" s="21">
        <v>3.05</v>
      </c>
      <c r="G32" s="22">
        <v>1.8E-3</v>
      </c>
      <c r="H32" s="23">
        <v>6.723221619915784E-2</v>
      </c>
      <c r="I32" s="24"/>
      <c r="J32" s="5"/>
    </row>
    <row r="33" spans="1:10" ht="12.95" customHeight="1">
      <c r="A33" s="5"/>
      <c r="B33" s="14" t="s">
        <v>171</v>
      </c>
      <c r="C33" s="15"/>
      <c r="D33" s="15"/>
      <c r="E33" s="15"/>
      <c r="F33" s="25">
        <v>3.05</v>
      </c>
      <c r="G33" s="26">
        <v>1.8E-3</v>
      </c>
      <c r="H33" s="27"/>
      <c r="I33" s="28"/>
      <c r="J33" s="5"/>
    </row>
    <row r="34" spans="1:10" ht="12.95" customHeight="1">
      <c r="A34" s="5"/>
      <c r="B34" s="29" t="s">
        <v>174</v>
      </c>
      <c r="C34" s="30"/>
      <c r="D34" s="2"/>
      <c r="E34" s="30"/>
      <c r="F34" s="25">
        <v>3.05</v>
      </c>
      <c r="G34" s="26">
        <v>1.8E-3</v>
      </c>
      <c r="H34" s="27"/>
      <c r="I34" s="28"/>
      <c r="J34" s="5"/>
    </row>
    <row r="35" spans="1:10" ht="12.95" customHeight="1">
      <c r="A35" s="5"/>
      <c r="B35" s="29" t="s">
        <v>178</v>
      </c>
      <c r="C35" s="15"/>
      <c r="D35" s="2"/>
      <c r="E35" s="15"/>
      <c r="F35" s="31">
        <v>-0.34560000000000002</v>
      </c>
      <c r="G35" s="26">
        <v>-2.0000000000000001E-4</v>
      </c>
      <c r="H35" s="27"/>
      <c r="I35" s="28"/>
      <c r="J35" s="5"/>
    </row>
    <row r="36" spans="1:10" ht="12.95" customHeight="1">
      <c r="A36" s="5"/>
      <c r="B36" s="32" t="s">
        <v>179</v>
      </c>
      <c r="C36" s="33"/>
      <c r="D36" s="33"/>
      <c r="E36" s="33"/>
      <c r="F36" s="34">
        <v>1722.98</v>
      </c>
      <c r="G36" s="35">
        <v>1</v>
      </c>
      <c r="H36" s="36"/>
      <c r="I36" s="37"/>
      <c r="J36" s="5"/>
    </row>
    <row r="37" spans="1:10" ht="12.95" customHeight="1">
      <c r="A37" s="5"/>
      <c r="B37" s="7"/>
      <c r="C37" s="5"/>
      <c r="D37" s="5"/>
      <c r="E37" s="5"/>
      <c r="F37" s="5"/>
      <c r="G37" s="5"/>
      <c r="H37" s="5"/>
      <c r="I37" s="5"/>
      <c r="J37" s="5"/>
    </row>
    <row r="38" spans="1:10" ht="12.95" customHeight="1">
      <c r="A38" s="5"/>
      <c r="B38" s="4" t="s">
        <v>180</v>
      </c>
      <c r="C38" s="5"/>
      <c r="D38" s="5"/>
      <c r="E38" s="5"/>
      <c r="F38" s="5"/>
      <c r="G38" s="5"/>
      <c r="H38" s="5"/>
      <c r="I38" s="5"/>
      <c r="J38" s="5"/>
    </row>
    <row r="39" spans="1:10" ht="12.95" customHeight="1">
      <c r="A39" s="5"/>
      <c r="B39" s="4" t="s">
        <v>181</v>
      </c>
      <c r="C39" s="5"/>
      <c r="D39" s="5"/>
      <c r="E39" s="5"/>
      <c r="F39" s="5"/>
      <c r="G39" s="5"/>
      <c r="H39" s="5"/>
      <c r="I39" s="5"/>
      <c r="J39" s="5"/>
    </row>
    <row r="40" spans="1:10" ht="26.1" customHeight="1">
      <c r="A40" s="5"/>
      <c r="B40" s="87" t="s">
        <v>182</v>
      </c>
      <c r="C40" s="87"/>
      <c r="D40" s="87"/>
      <c r="E40" s="87"/>
      <c r="F40" s="87"/>
      <c r="G40" s="87"/>
      <c r="H40" s="87"/>
      <c r="I40" s="87"/>
      <c r="J40" s="5"/>
    </row>
    <row r="41" spans="1:10" ht="12.95" customHeight="1">
      <c r="A41" s="5"/>
      <c r="B41" s="88"/>
      <c r="C41" s="88"/>
      <c r="D41" s="88"/>
      <c r="E41" s="88"/>
      <c r="F41" s="88"/>
      <c r="G41" s="88"/>
      <c r="H41" s="88"/>
      <c r="I41" s="88"/>
      <c r="J41" s="5"/>
    </row>
    <row r="42" spans="1:10" ht="12.95" customHeight="1">
      <c r="A42" s="44"/>
      <c r="B42" s="83"/>
      <c r="C42" s="83"/>
      <c r="D42" s="83"/>
      <c r="E42" s="83"/>
      <c r="F42" s="83"/>
      <c r="G42" s="83"/>
      <c r="H42" s="83"/>
      <c r="I42" s="83"/>
      <c r="J42" s="44"/>
    </row>
    <row r="43" spans="1:10" ht="12.95" customHeight="1">
      <c r="A43" s="44"/>
      <c r="B43" s="4"/>
      <c r="C43" s="4"/>
      <c r="D43" s="4"/>
      <c r="E43" s="4"/>
      <c r="F43" s="4"/>
      <c r="G43" s="4"/>
      <c r="H43" s="4"/>
      <c r="I43" s="4"/>
      <c r="J43" s="44"/>
    </row>
    <row r="44" spans="1:10" ht="12.95" customHeight="1">
      <c r="A44" s="5"/>
      <c r="B44" s="90" t="s">
        <v>4417</v>
      </c>
      <c r="C44" s="90"/>
      <c r="D44" s="90"/>
      <c r="E44" s="90"/>
      <c r="F44" s="5"/>
      <c r="G44" s="5"/>
      <c r="H44" s="5"/>
      <c r="I44" s="5"/>
      <c r="J44" s="5"/>
    </row>
    <row r="45" spans="1:10" ht="12.95" customHeight="1">
      <c r="A45" s="5"/>
      <c r="B45" s="87"/>
      <c r="C45" s="87"/>
      <c r="D45" s="87"/>
      <c r="E45" s="87"/>
      <c r="F45" s="87"/>
      <c r="G45" s="87"/>
      <c r="H45" s="87"/>
      <c r="I45" s="87"/>
      <c r="J45" s="5"/>
    </row>
    <row r="46" spans="1:10" ht="12.95" customHeight="1">
      <c r="A46" s="5"/>
      <c r="B46" s="5"/>
      <c r="C46" s="89" t="s">
        <v>2697</v>
      </c>
      <c r="D46" s="89"/>
      <c r="E46" s="89"/>
      <c r="F46" s="89"/>
      <c r="G46" s="5"/>
      <c r="H46" s="5"/>
      <c r="I46" s="5"/>
      <c r="J46" s="5"/>
    </row>
    <row r="47" spans="1:10" ht="12.95" customHeight="1">
      <c r="A47" s="5"/>
      <c r="B47" s="38" t="s">
        <v>184</v>
      </c>
      <c r="C47" s="89" t="s">
        <v>185</v>
      </c>
      <c r="D47" s="89"/>
      <c r="E47" s="89"/>
      <c r="F47" s="89"/>
      <c r="G47" s="5"/>
      <c r="H47" s="5"/>
      <c r="I47" s="5"/>
      <c r="J47" s="5"/>
    </row>
    <row r="48" spans="1:10" ht="120.95" customHeight="1">
      <c r="A48" s="5"/>
      <c r="B48" s="39"/>
      <c r="C48" s="86"/>
      <c r="D48" s="86"/>
      <c r="E48" s="5"/>
      <c r="F48" s="5"/>
      <c r="G48" s="5"/>
      <c r="H48" s="5"/>
      <c r="I48" s="5"/>
      <c r="J48" s="5"/>
    </row>
  </sheetData>
  <mergeCells count="7">
    <mergeCell ref="C47:F47"/>
    <mergeCell ref="C48:D48"/>
    <mergeCell ref="B40:I40"/>
    <mergeCell ref="B41:I41"/>
    <mergeCell ref="B44:E44"/>
    <mergeCell ref="B45:I45"/>
    <mergeCell ref="C46:F46"/>
  </mergeCells>
  <hyperlinks>
    <hyperlink ref="A1" location="AxisNIFTYHealthcareETF" display="AXISHETF" xr:uid="{00000000-0004-0000-2200-000000000000}"/>
    <hyperlink ref="B1" location="AxisNIFTYHealthcareETF" display="Axis NIFTY Healthcare ETF" xr:uid="{00000000-0004-0000-22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outlinePr summaryBelow="0"/>
  </sheetPr>
  <dimension ref="A1:J113"/>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71</v>
      </c>
      <c r="B1" s="4" t="s">
        <v>72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506</v>
      </c>
      <c r="B7" s="19" t="s">
        <v>507</v>
      </c>
      <c r="C7" s="15" t="s">
        <v>508</v>
      </c>
      <c r="D7" s="15" t="s">
        <v>167</v>
      </c>
      <c r="E7" s="20">
        <v>24200000</v>
      </c>
      <c r="F7" s="21">
        <v>24405.3128</v>
      </c>
      <c r="G7" s="22">
        <v>0.12590000000000001</v>
      </c>
      <c r="H7" s="23">
        <v>7.1748999999999993E-2</v>
      </c>
      <c r="I7" s="24"/>
      <c r="J7" s="5"/>
    </row>
    <row r="8" spans="1:10" ht="12.95" customHeight="1">
      <c r="A8" s="18" t="s">
        <v>2698</v>
      </c>
      <c r="B8" s="19" t="s">
        <v>2699</v>
      </c>
      <c r="C8" s="15" t="s">
        <v>2700</v>
      </c>
      <c r="D8" s="15" t="s">
        <v>167</v>
      </c>
      <c r="E8" s="20">
        <v>6500000</v>
      </c>
      <c r="F8" s="21">
        <v>6616.415</v>
      </c>
      <c r="G8" s="22">
        <v>3.4099999999999998E-2</v>
      </c>
      <c r="H8" s="23">
        <v>7.1552000000000004E-2</v>
      </c>
      <c r="I8" s="24"/>
      <c r="J8" s="5"/>
    </row>
    <row r="9" spans="1:10" ht="12.95" customHeight="1">
      <c r="A9" s="18" t="s">
        <v>2701</v>
      </c>
      <c r="B9" s="19" t="s">
        <v>2702</v>
      </c>
      <c r="C9" s="15" t="s">
        <v>2703</v>
      </c>
      <c r="D9" s="15" t="s">
        <v>1043</v>
      </c>
      <c r="E9" s="20">
        <v>6000</v>
      </c>
      <c r="F9" s="21">
        <v>6011.1</v>
      </c>
      <c r="G9" s="22">
        <v>3.1E-2</v>
      </c>
      <c r="H9" s="23">
        <v>8.3849999999999994E-2</v>
      </c>
      <c r="I9" s="24"/>
      <c r="J9" s="5"/>
    </row>
    <row r="10" spans="1:10" ht="12.95" customHeight="1">
      <c r="A10" s="18" t="s">
        <v>1023</v>
      </c>
      <c r="B10" s="19" t="s">
        <v>1024</v>
      </c>
      <c r="C10" s="15" t="s">
        <v>1025</v>
      </c>
      <c r="D10" s="15" t="s">
        <v>167</v>
      </c>
      <c r="E10" s="20">
        <v>5500000</v>
      </c>
      <c r="F10" s="21">
        <v>5673.8164999999999</v>
      </c>
      <c r="G10" s="22">
        <v>2.93E-2</v>
      </c>
      <c r="H10" s="23">
        <v>7.2256000000000001E-2</v>
      </c>
      <c r="I10" s="24"/>
      <c r="J10" s="5"/>
    </row>
    <row r="11" spans="1:10" ht="12.95" customHeight="1">
      <c r="A11" s="18" t="s">
        <v>688</v>
      </c>
      <c r="B11" s="19" t="s">
        <v>689</v>
      </c>
      <c r="C11" s="15" t="s">
        <v>690</v>
      </c>
      <c r="D11" s="15" t="s">
        <v>167</v>
      </c>
      <c r="E11" s="20">
        <v>5600000</v>
      </c>
      <c r="F11" s="21">
        <v>5664.4391999999998</v>
      </c>
      <c r="G11" s="22">
        <v>2.92E-2</v>
      </c>
      <c r="H11" s="23">
        <v>7.1669999999999998E-2</v>
      </c>
      <c r="I11" s="24"/>
      <c r="J11" s="5"/>
    </row>
    <row r="12" spans="1:10" ht="12.95" customHeight="1">
      <c r="A12" s="18" t="s">
        <v>2704</v>
      </c>
      <c r="B12" s="19" t="s">
        <v>2705</v>
      </c>
      <c r="C12" s="15" t="s">
        <v>2706</v>
      </c>
      <c r="D12" s="15" t="s">
        <v>1763</v>
      </c>
      <c r="E12" s="20">
        <v>5500</v>
      </c>
      <c r="F12" s="21">
        <v>5552.5690000000004</v>
      </c>
      <c r="G12" s="22">
        <v>2.86E-2</v>
      </c>
      <c r="H12" s="23">
        <v>8.2874000000000003E-2</v>
      </c>
      <c r="I12" s="24"/>
      <c r="J12" s="5"/>
    </row>
    <row r="13" spans="1:10" ht="12.95" customHeight="1">
      <c r="A13" s="18" t="s">
        <v>2707</v>
      </c>
      <c r="B13" s="19" t="s">
        <v>2708</v>
      </c>
      <c r="C13" s="15" t="s">
        <v>2709</v>
      </c>
      <c r="D13" s="15" t="s">
        <v>2710</v>
      </c>
      <c r="E13" s="20">
        <v>5500</v>
      </c>
      <c r="F13" s="21">
        <v>5505.2139999999999</v>
      </c>
      <c r="G13" s="22">
        <v>2.8400000000000002E-2</v>
      </c>
      <c r="H13" s="23">
        <v>8.3400000000000002E-2</v>
      </c>
      <c r="I13" s="24"/>
      <c r="J13" s="5"/>
    </row>
    <row r="14" spans="1:10" ht="12.95" customHeight="1">
      <c r="A14" s="18" t="s">
        <v>570</v>
      </c>
      <c r="B14" s="19" t="s">
        <v>571</v>
      </c>
      <c r="C14" s="15" t="s">
        <v>572</v>
      </c>
      <c r="D14" s="15" t="s">
        <v>167</v>
      </c>
      <c r="E14" s="20">
        <v>5379400</v>
      </c>
      <c r="F14" s="21">
        <v>5445.7119000000002</v>
      </c>
      <c r="G14" s="22">
        <v>2.81E-2</v>
      </c>
      <c r="H14" s="23">
        <v>7.1895000000000001E-2</v>
      </c>
      <c r="I14" s="24"/>
      <c r="J14" s="5"/>
    </row>
    <row r="15" spans="1:10" ht="12.95" customHeight="1">
      <c r="A15" s="18" t="s">
        <v>2711</v>
      </c>
      <c r="B15" s="19" t="s">
        <v>2712</v>
      </c>
      <c r="C15" s="15" t="s">
        <v>2713</v>
      </c>
      <c r="D15" s="15" t="s">
        <v>167</v>
      </c>
      <c r="E15" s="20">
        <v>5000000</v>
      </c>
      <c r="F15" s="21">
        <v>5086.9849999999997</v>
      </c>
      <c r="G15" s="22">
        <v>2.6200000000000001E-2</v>
      </c>
      <c r="H15" s="23">
        <v>7.4851000000000001E-2</v>
      </c>
      <c r="I15" s="24"/>
      <c r="J15" s="5"/>
    </row>
    <row r="16" spans="1:10" ht="12.95" customHeight="1">
      <c r="A16" s="18" t="s">
        <v>588</v>
      </c>
      <c r="B16" s="19" t="s">
        <v>589</v>
      </c>
      <c r="C16" s="15" t="s">
        <v>590</v>
      </c>
      <c r="D16" s="15" t="s">
        <v>591</v>
      </c>
      <c r="E16" s="20">
        <v>5000</v>
      </c>
      <c r="F16" s="21">
        <v>5076.37</v>
      </c>
      <c r="G16" s="22">
        <v>2.6200000000000001E-2</v>
      </c>
      <c r="H16" s="23">
        <v>7.7100000000000002E-2</v>
      </c>
      <c r="I16" s="24"/>
      <c r="J16" s="5"/>
    </row>
    <row r="17" spans="1:10" ht="12.95" customHeight="1">
      <c r="A17" s="18" t="s">
        <v>2714</v>
      </c>
      <c r="B17" s="19" t="s">
        <v>2715</v>
      </c>
      <c r="C17" s="15" t="s">
        <v>2716</v>
      </c>
      <c r="D17" s="15" t="s">
        <v>1790</v>
      </c>
      <c r="E17" s="20">
        <v>4900</v>
      </c>
      <c r="F17" s="21">
        <v>4912.2353000000003</v>
      </c>
      <c r="G17" s="22">
        <v>2.53E-2</v>
      </c>
      <c r="H17" s="23">
        <v>8.3199999999999996E-2</v>
      </c>
      <c r="I17" s="24"/>
      <c r="J17" s="5"/>
    </row>
    <row r="18" spans="1:10" ht="12.95" customHeight="1">
      <c r="A18" s="18" t="s">
        <v>2717</v>
      </c>
      <c r="B18" s="19" t="s">
        <v>2718</v>
      </c>
      <c r="C18" s="15" t="s">
        <v>2719</v>
      </c>
      <c r="D18" s="15" t="s">
        <v>2720</v>
      </c>
      <c r="E18" s="20">
        <v>4750</v>
      </c>
      <c r="F18" s="21">
        <v>4745.326</v>
      </c>
      <c r="G18" s="22">
        <v>2.4500000000000001E-2</v>
      </c>
      <c r="H18" s="23">
        <v>8.8749999999999996E-2</v>
      </c>
      <c r="I18" s="24"/>
      <c r="J18" s="5"/>
    </row>
    <row r="19" spans="1:10" ht="12.95" customHeight="1">
      <c r="A19" s="18" t="s">
        <v>1026</v>
      </c>
      <c r="B19" s="19" t="s">
        <v>1027</v>
      </c>
      <c r="C19" s="15" t="s">
        <v>1028</v>
      </c>
      <c r="D19" s="15" t="s">
        <v>167</v>
      </c>
      <c r="E19" s="20">
        <v>4500000</v>
      </c>
      <c r="F19" s="21">
        <v>4562.7075000000004</v>
      </c>
      <c r="G19" s="22">
        <v>2.35E-2</v>
      </c>
      <c r="H19" s="23">
        <v>7.1662000000000003E-2</v>
      </c>
      <c r="I19" s="24"/>
      <c r="J19" s="5"/>
    </row>
    <row r="20" spans="1:10" ht="12.95" customHeight="1">
      <c r="A20" s="18" t="s">
        <v>2721</v>
      </c>
      <c r="B20" s="19" t="s">
        <v>2722</v>
      </c>
      <c r="C20" s="15" t="s">
        <v>2723</v>
      </c>
      <c r="D20" s="15" t="s">
        <v>1043</v>
      </c>
      <c r="E20" s="20">
        <v>4500</v>
      </c>
      <c r="F20" s="21">
        <v>4495.6215000000002</v>
      </c>
      <c r="G20" s="22">
        <v>2.3199999999999998E-2</v>
      </c>
      <c r="H20" s="23">
        <v>8.1600000000000006E-2</v>
      </c>
      <c r="I20" s="24"/>
      <c r="J20" s="5"/>
    </row>
    <row r="21" spans="1:10" ht="12.95" customHeight="1">
      <c r="A21" s="18" t="s">
        <v>2724</v>
      </c>
      <c r="B21" s="19" t="s">
        <v>2725</v>
      </c>
      <c r="C21" s="15" t="s">
        <v>2726</v>
      </c>
      <c r="D21" s="15" t="s">
        <v>2727</v>
      </c>
      <c r="E21" s="20">
        <v>4100</v>
      </c>
      <c r="F21" s="21">
        <v>4095.9450999999999</v>
      </c>
      <c r="G21" s="22">
        <v>2.1100000000000001E-2</v>
      </c>
      <c r="H21" s="23">
        <v>0.113293</v>
      </c>
      <c r="I21" s="24"/>
      <c r="J21" s="5"/>
    </row>
    <row r="22" spans="1:10" ht="12.95" customHeight="1">
      <c r="A22" s="18" t="s">
        <v>1036</v>
      </c>
      <c r="B22" s="19" t="s">
        <v>1037</v>
      </c>
      <c r="C22" s="15" t="s">
        <v>1038</v>
      </c>
      <c r="D22" s="15" t="s">
        <v>1039</v>
      </c>
      <c r="E22" s="20">
        <v>4000</v>
      </c>
      <c r="F22" s="21">
        <v>3996.08</v>
      </c>
      <c r="G22" s="22">
        <v>2.06E-2</v>
      </c>
      <c r="H22" s="23">
        <v>0.10041</v>
      </c>
      <c r="I22" s="24"/>
      <c r="J22" s="5"/>
    </row>
    <row r="23" spans="1:10" ht="12.95" customHeight="1">
      <c r="A23" s="18" t="s">
        <v>1770</v>
      </c>
      <c r="B23" s="19" t="s">
        <v>1771</v>
      </c>
      <c r="C23" s="15" t="s">
        <v>1772</v>
      </c>
      <c r="D23" s="15" t="s">
        <v>1763</v>
      </c>
      <c r="E23" s="20">
        <v>4000</v>
      </c>
      <c r="F23" s="21">
        <v>3995.1640000000002</v>
      </c>
      <c r="G23" s="22">
        <v>2.06E-2</v>
      </c>
      <c r="H23" s="23">
        <v>8.6314000000000002E-2</v>
      </c>
      <c r="I23" s="24"/>
      <c r="J23" s="5"/>
    </row>
    <row r="24" spans="1:10" ht="12.95" customHeight="1">
      <c r="A24" s="18" t="s">
        <v>2728</v>
      </c>
      <c r="B24" s="19" t="s">
        <v>2729</v>
      </c>
      <c r="C24" s="15" t="s">
        <v>2730</v>
      </c>
      <c r="D24" s="15" t="s">
        <v>1208</v>
      </c>
      <c r="E24" s="20">
        <v>4000</v>
      </c>
      <c r="F24" s="21">
        <v>3991.46</v>
      </c>
      <c r="G24" s="22">
        <v>2.06E-2</v>
      </c>
      <c r="H24" s="23">
        <v>8.2449999999999996E-2</v>
      </c>
      <c r="I24" s="24"/>
      <c r="J24" s="5"/>
    </row>
    <row r="25" spans="1:10" ht="12.95" customHeight="1">
      <c r="A25" s="18" t="s">
        <v>2731</v>
      </c>
      <c r="B25" s="19" t="s">
        <v>2732</v>
      </c>
      <c r="C25" s="15" t="s">
        <v>2733</v>
      </c>
      <c r="D25" s="15" t="s">
        <v>1776</v>
      </c>
      <c r="E25" s="20">
        <v>4000</v>
      </c>
      <c r="F25" s="21">
        <v>3985.16</v>
      </c>
      <c r="G25" s="22">
        <v>2.06E-2</v>
      </c>
      <c r="H25" s="23">
        <v>0.107543</v>
      </c>
      <c r="I25" s="24"/>
      <c r="J25" s="5"/>
    </row>
    <row r="26" spans="1:10" ht="12.95" customHeight="1">
      <c r="A26" s="18" t="s">
        <v>2734</v>
      </c>
      <c r="B26" s="19" t="s">
        <v>2735</v>
      </c>
      <c r="C26" s="15" t="s">
        <v>2736</v>
      </c>
      <c r="D26" s="15" t="s">
        <v>2737</v>
      </c>
      <c r="E26" s="20">
        <v>4000</v>
      </c>
      <c r="F26" s="21">
        <v>3962.9560000000001</v>
      </c>
      <c r="G26" s="22">
        <v>2.0400000000000001E-2</v>
      </c>
      <c r="H26" s="23">
        <v>0.10440000000000001</v>
      </c>
      <c r="I26" s="24"/>
      <c r="J26" s="5"/>
    </row>
    <row r="27" spans="1:10" ht="12.95" customHeight="1">
      <c r="A27" s="18" t="s">
        <v>2738</v>
      </c>
      <c r="B27" s="19" t="s">
        <v>2739</v>
      </c>
      <c r="C27" s="15" t="s">
        <v>2740</v>
      </c>
      <c r="D27" s="15" t="s">
        <v>190</v>
      </c>
      <c r="E27" s="20">
        <v>3500</v>
      </c>
      <c r="F27" s="21">
        <v>3495.6529999999998</v>
      </c>
      <c r="G27" s="22">
        <v>1.7999999999999999E-2</v>
      </c>
      <c r="H27" s="23">
        <v>8.0500000000000002E-2</v>
      </c>
      <c r="I27" s="24"/>
      <c r="J27" s="5"/>
    </row>
    <row r="28" spans="1:10" ht="12.95" customHeight="1">
      <c r="A28" s="18" t="s">
        <v>2741</v>
      </c>
      <c r="B28" s="19" t="s">
        <v>2742</v>
      </c>
      <c r="C28" s="15" t="s">
        <v>2743</v>
      </c>
      <c r="D28" s="15" t="s">
        <v>1763</v>
      </c>
      <c r="E28" s="20">
        <v>3500</v>
      </c>
      <c r="F28" s="21">
        <v>3442.1905000000002</v>
      </c>
      <c r="G28" s="22">
        <v>1.78E-2</v>
      </c>
      <c r="H28" s="23">
        <v>0.10406600000000001</v>
      </c>
      <c r="I28" s="24"/>
      <c r="J28" s="5"/>
    </row>
    <row r="29" spans="1:10" ht="12.95" customHeight="1">
      <c r="A29" s="18" t="s">
        <v>1248</v>
      </c>
      <c r="B29" s="19" t="s">
        <v>1249</v>
      </c>
      <c r="C29" s="15" t="s">
        <v>1250</v>
      </c>
      <c r="D29" s="15" t="s">
        <v>167</v>
      </c>
      <c r="E29" s="20">
        <v>3000000</v>
      </c>
      <c r="F29" s="21">
        <v>3062.73</v>
      </c>
      <c r="G29" s="22">
        <v>1.5800000000000002E-2</v>
      </c>
      <c r="H29" s="23">
        <v>7.5396000000000005E-2</v>
      </c>
      <c r="I29" s="24"/>
      <c r="J29" s="5"/>
    </row>
    <row r="30" spans="1:10" ht="12.95" customHeight="1">
      <c r="A30" s="18" t="s">
        <v>2744</v>
      </c>
      <c r="B30" s="19" t="s">
        <v>2745</v>
      </c>
      <c r="C30" s="15" t="s">
        <v>2746</v>
      </c>
      <c r="D30" s="15" t="s">
        <v>190</v>
      </c>
      <c r="E30" s="20">
        <v>3000</v>
      </c>
      <c r="F30" s="21">
        <v>3024.027</v>
      </c>
      <c r="G30" s="22">
        <v>1.5599999999999999E-2</v>
      </c>
      <c r="H30" s="23">
        <v>8.0850000000000005E-2</v>
      </c>
      <c r="I30" s="24"/>
      <c r="J30" s="5"/>
    </row>
    <row r="31" spans="1:10" ht="12.95" customHeight="1">
      <c r="A31" s="18" t="s">
        <v>610</v>
      </c>
      <c r="B31" s="19" t="s">
        <v>611</v>
      </c>
      <c r="C31" s="15" t="s">
        <v>612</v>
      </c>
      <c r="D31" s="15" t="s">
        <v>167</v>
      </c>
      <c r="E31" s="20">
        <v>3000000</v>
      </c>
      <c r="F31" s="21">
        <v>3018.9180000000001</v>
      </c>
      <c r="G31" s="22">
        <v>1.5599999999999999E-2</v>
      </c>
      <c r="H31" s="23">
        <v>7.1304000000000006E-2</v>
      </c>
      <c r="I31" s="24"/>
      <c r="J31" s="5"/>
    </row>
    <row r="32" spans="1:10" ht="12.95" customHeight="1">
      <c r="A32" s="18" t="s">
        <v>1190</v>
      </c>
      <c r="B32" s="19" t="s">
        <v>1191</v>
      </c>
      <c r="C32" s="15" t="s">
        <v>1192</v>
      </c>
      <c r="D32" s="15" t="s">
        <v>190</v>
      </c>
      <c r="E32" s="20">
        <v>2500</v>
      </c>
      <c r="F32" s="21">
        <v>2506.0774999999999</v>
      </c>
      <c r="G32" s="22">
        <v>1.29E-2</v>
      </c>
      <c r="H32" s="23">
        <v>7.8200000000000006E-2</v>
      </c>
      <c r="I32" s="24"/>
      <c r="J32" s="5"/>
    </row>
    <row r="33" spans="1:10" ht="12.95" customHeight="1">
      <c r="A33" s="18" t="s">
        <v>2747</v>
      </c>
      <c r="B33" s="19" t="s">
        <v>2748</v>
      </c>
      <c r="C33" s="15" t="s">
        <v>2749</v>
      </c>
      <c r="D33" s="15" t="s">
        <v>1032</v>
      </c>
      <c r="E33" s="20">
        <v>2500</v>
      </c>
      <c r="F33" s="21">
        <v>2502.6350000000002</v>
      </c>
      <c r="G33" s="22">
        <v>1.29E-2</v>
      </c>
      <c r="H33" s="23">
        <v>8.3150000000000002E-2</v>
      </c>
      <c r="I33" s="24"/>
      <c r="J33" s="5"/>
    </row>
    <row r="34" spans="1:10" ht="12.95" customHeight="1">
      <c r="A34" s="18" t="s">
        <v>2750</v>
      </c>
      <c r="B34" s="19" t="s">
        <v>2751</v>
      </c>
      <c r="C34" s="15" t="s">
        <v>2752</v>
      </c>
      <c r="D34" s="15" t="s">
        <v>1763</v>
      </c>
      <c r="E34" s="20">
        <v>250</v>
      </c>
      <c r="F34" s="21">
        <v>2500.5124999999998</v>
      </c>
      <c r="G34" s="22">
        <v>1.29E-2</v>
      </c>
      <c r="H34" s="23">
        <v>8.6598999999999995E-2</v>
      </c>
      <c r="I34" s="24"/>
      <c r="J34" s="5"/>
    </row>
    <row r="35" spans="1:10" ht="12.95" customHeight="1">
      <c r="A35" s="18" t="s">
        <v>2753</v>
      </c>
      <c r="B35" s="19" t="s">
        <v>2754</v>
      </c>
      <c r="C35" s="15" t="s">
        <v>2755</v>
      </c>
      <c r="D35" s="15" t="s">
        <v>2756</v>
      </c>
      <c r="E35" s="20">
        <v>250000</v>
      </c>
      <c r="F35" s="21">
        <v>2494.7600000000002</v>
      </c>
      <c r="G35" s="22">
        <v>1.29E-2</v>
      </c>
      <c r="H35" s="23">
        <v>9.6932000000000004E-2</v>
      </c>
      <c r="I35" s="24"/>
      <c r="J35" s="5"/>
    </row>
    <row r="36" spans="1:10" ht="12.95" customHeight="1">
      <c r="A36" s="18" t="s">
        <v>2757</v>
      </c>
      <c r="B36" s="19" t="s">
        <v>2758</v>
      </c>
      <c r="C36" s="15" t="s">
        <v>2759</v>
      </c>
      <c r="D36" s="15" t="s">
        <v>2710</v>
      </c>
      <c r="E36" s="20">
        <v>2500</v>
      </c>
      <c r="F36" s="21">
        <v>2487.5124999999998</v>
      </c>
      <c r="G36" s="22">
        <v>1.2800000000000001E-2</v>
      </c>
      <c r="H36" s="23">
        <v>8.43E-2</v>
      </c>
      <c r="I36" s="24"/>
      <c r="J36" s="5"/>
    </row>
    <row r="37" spans="1:10" ht="12.95" customHeight="1">
      <c r="A37" s="18" t="s">
        <v>613</v>
      </c>
      <c r="B37" s="19" t="s">
        <v>614</v>
      </c>
      <c r="C37" s="15" t="s">
        <v>615</v>
      </c>
      <c r="D37" s="15" t="s">
        <v>190</v>
      </c>
      <c r="E37" s="20">
        <v>250</v>
      </c>
      <c r="F37" s="21">
        <v>2477.5075000000002</v>
      </c>
      <c r="G37" s="22">
        <v>1.2800000000000001E-2</v>
      </c>
      <c r="H37" s="23">
        <v>8.1000000000000003E-2</v>
      </c>
      <c r="I37" s="24"/>
      <c r="J37" s="5"/>
    </row>
    <row r="38" spans="1:10" ht="12.95" customHeight="1">
      <c r="A38" s="18" t="s">
        <v>2760</v>
      </c>
      <c r="B38" s="19" t="s">
        <v>2761</v>
      </c>
      <c r="C38" s="15" t="s">
        <v>2762</v>
      </c>
      <c r="D38" s="15" t="s">
        <v>190</v>
      </c>
      <c r="E38" s="20">
        <v>250</v>
      </c>
      <c r="F38" s="21">
        <v>2442.4025000000001</v>
      </c>
      <c r="G38" s="22">
        <v>1.26E-2</v>
      </c>
      <c r="H38" s="23">
        <v>8.1043000000000004E-2</v>
      </c>
      <c r="I38" s="24"/>
      <c r="J38" s="5"/>
    </row>
    <row r="39" spans="1:10" ht="12.95" customHeight="1">
      <c r="A39" s="18" t="s">
        <v>537</v>
      </c>
      <c r="B39" s="19" t="s">
        <v>538</v>
      </c>
      <c r="C39" s="15" t="s">
        <v>539</v>
      </c>
      <c r="D39" s="15" t="s">
        <v>190</v>
      </c>
      <c r="E39" s="20">
        <v>250</v>
      </c>
      <c r="F39" s="21">
        <v>2438.0149999999999</v>
      </c>
      <c r="G39" s="22">
        <v>1.26E-2</v>
      </c>
      <c r="H39" s="23">
        <v>6.7337999999999995E-2</v>
      </c>
      <c r="I39" s="42">
        <v>8.4269422999999996E-2</v>
      </c>
      <c r="J39" s="5"/>
    </row>
    <row r="40" spans="1:10" ht="12.95" customHeight="1">
      <c r="A40" s="18" t="s">
        <v>2763</v>
      </c>
      <c r="B40" s="19" t="s">
        <v>2764</v>
      </c>
      <c r="C40" s="15" t="s">
        <v>2765</v>
      </c>
      <c r="D40" s="15" t="s">
        <v>2756</v>
      </c>
      <c r="E40" s="20">
        <v>240000</v>
      </c>
      <c r="F40" s="21">
        <v>2402.7696000000001</v>
      </c>
      <c r="G40" s="22">
        <v>1.24E-2</v>
      </c>
      <c r="H40" s="23">
        <v>9.5423999999999995E-2</v>
      </c>
      <c r="I40" s="42"/>
      <c r="J40" s="5"/>
    </row>
    <row r="41" spans="1:10" ht="12.95" customHeight="1">
      <c r="A41" s="18" t="s">
        <v>1097</v>
      </c>
      <c r="B41" s="19" t="s">
        <v>1098</v>
      </c>
      <c r="C41" s="15" t="s">
        <v>1099</v>
      </c>
      <c r="D41" s="15" t="s">
        <v>167</v>
      </c>
      <c r="E41" s="20">
        <v>2000000</v>
      </c>
      <c r="F41" s="21">
        <v>2043.7760000000001</v>
      </c>
      <c r="G41" s="22">
        <v>1.0500000000000001E-2</v>
      </c>
      <c r="H41" s="23"/>
      <c r="I41" s="42"/>
      <c r="J41" s="5"/>
    </row>
    <row r="42" spans="1:10" ht="12.95" customHeight="1">
      <c r="A42" s="18" t="s">
        <v>2766</v>
      </c>
      <c r="B42" s="19" t="s">
        <v>2767</v>
      </c>
      <c r="C42" s="15" t="s">
        <v>2768</v>
      </c>
      <c r="D42" s="15" t="s">
        <v>190</v>
      </c>
      <c r="E42" s="20">
        <v>2000</v>
      </c>
      <c r="F42" s="21">
        <v>1999.9380000000001</v>
      </c>
      <c r="G42" s="22">
        <v>1.03E-2</v>
      </c>
      <c r="H42" s="23">
        <v>8.09E-2</v>
      </c>
      <c r="I42" s="42"/>
      <c r="J42" s="5"/>
    </row>
    <row r="43" spans="1:10" ht="12.95" customHeight="1">
      <c r="A43" s="18" t="s">
        <v>2769</v>
      </c>
      <c r="B43" s="19" t="s">
        <v>2770</v>
      </c>
      <c r="C43" s="15" t="s">
        <v>2771</v>
      </c>
      <c r="D43" s="15" t="s">
        <v>1776</v>
      </c>
      <c r="E43" s="20">
        <v>2000</v>
      </c>
      <c r="F43" s="21">
        <v>1995.4839999999999</v>
      </c>
      <c r="G43" s="22">
        <v>1.03E-2</v>
      </c>
      <c r="H43" s="23">
        <v>9.3096999999999999E-2</v>
      </c>
      <c r="I43" s="42"/>
      <c r="J43" s="5"/>
    </row>
    <row r="44" spans="1:10" ht="12.95" customHeight="1">
      <c r="A44" s="18" t="s">
        <v>2772</v>
      </c>
      <c r="B44" s="19" t="s">
        <v>2773</v>
      </c>
      <c r="C44" s="15" t="s">
        <v>2774</v>
      </c>
      <c r="D44" s="15" t="s">
        <v>2775</v>
      </c>
      <c r="E44" s="20">
        <v>190</v>
      </c>
      <c r="F44" s="21">
        <v>1881.7752</v>
      </c>
      <c r="G44" s="22">
        <v>9.7000000000000003E-3</v>
      </c>
      <c r="H44" s="23">
        <v>9.6074000000000007E-2</v>
      </c>
      <c r="I44" s="42"/>
      <c r="J44" s="5"/>
    </row>
    <row r="45" spans="1:10" ht="12.95" customHeight="1">
      <c r="A45" s="18" t="s">
        <v>1787</v>
      </c>
      <c r="B45" s="19" t="s">
        <v>1788</v>
      </c>
      <c r="C45" s="15" t="s">
        <v>1789</v>
      </c>
      <c r="D45" s="15" t="s">
        <v>1790</v>
      </c>
      <c r="E45" s="20">
        <v>1800</v>
      </c>
      <c r="F45" s="21">
        <v>1804.6728000000001</v>
      </c>
      <c r="G45" s="22">
        <v>9.2999999999999992E-3</v>
      </c>
      <c r="H45" s="23">
        <v>8.3264000000000005E-2</v>
      </c>
      <c r="I45" s="42"/>
      <c r="J45" s="5"/>
    </row>
    <row r="46" spans="1:10" ht="12.95" customHeight="1">
      <c r="A46" s="18" t="s">
        <v>2776</v>
      </c>
      <c r="B46" s="19" t="s">
        <v>2777</v>
      </c>
      <c r="C46" s="15" t="s">
        <v>2778</v>
      </c>
      <c r="D46" s="15" t="s">
        <v>190</v>
      </c>
      <c r="E46" s="20">
        <v>210</v>
      </c>
      <c r="F46" s="21">
        <v>1798.8579</v>
      </c>
      <c r="G46" s="22">
        <v>9.2999999999999992E-3</v>
      </c>
      <c r="H46" s="23">
        <v>7.8E-2</v>
      </c>
      <c r="I46" s="42"/>
      <c r="J46" s="5"/>
    </row>
    <row r="47" spans="1:10" ht="12.95" customHeight="1">
      <c r="A47" s="18" t="s">
        <v>2779</v>
      </c>
      <c r="B47" s="19" t="s">
        <v>2780</v>
      </c>
      <c r="C47" s="15" t="s">
        <v>2781</v>
      </c>
      <c r="D47" s="15" t="s">
        <v>167</v>
      </c>
      <c r="E47" s="20">
        <v>2000000</v>
      </c>
      <c r="F47" s="21">
        <v>1598.82</v>
      </c>
      <c r="G47" s="22">
        <v>8.2000000000000007E-3</v>
      </c>
      <c r="H47" s="23">
        <v>7.2081999999999993E-2</v>
      </c>
      <c r="I47" s="42"/>
      <c r="J47" s="5"/>
    </row>
    <row r="48" spans="1:10" ht="12.95" customHeight="1">
      <c r="A48" s="18" t="s">
        <v>1017</v>
      </c>
      <c r="B48" s="19" t="s">
        <v>1018</v>
      </c>
      <c r="C48" s="15" t="s">
        <v>1019</v>
      </c>
      <c r="D48" s="15" t="s">
        <v>167</v>
      </c>
      <c r="E48" s="20">
        <v>1500000</v>
      </c>
      <c r="F48" s="21">
        <v>1544.5709999999999</v>
      </c>
      <c r="G48" s="22">
        <v>8.0000000000000002E-3</v>
      </c>
      <c r="H48" s="23">
        <v>7.1819999999999995E-2</v>
      </c>
      <c r="I48" s="42"/>
      <c r="J48" s="5"/>
    </row>
    <row r="49" spans="1:10" ht="12.95" customHeight="1">
      <c r="A49" s="18" t="s">
        <v>2782</v>
      </c>
      <c r="B49" s="19" t="s">
        <v>2783</v>
      </c>
      <c r="C49" s="15" t="s">
        <v>2784</v>
      </c>
      <c r="D49" s="15" t="s">
        <v>2720</v>
      </c>
      <c r="E49" s="20">
        <v>1500</v>
      </c>
      <c r="F49" s="21">
        <v>1502.0835</v>
      </c>
      <c r="G49" s="22">
        <v>7.7000000000000002E-3</v>
      </c>
      <c r="H49" s="23">
        <v>8.5140999999999994E-2</v>
      </c>
      <c r="I49" s="42"/>
      <c r="J49" s="5"/>
    </row>
    <row r="50" spans="1:10" ht="12.95" customHeight="1">
      <c r="A50" s="18" t="s">
        <v>2785</v>
      </c>
      <c r="B50" s="19" t="s">
        <v>2786</v>
      </c>
      <c r="C50" s="15" t="s">
        <v>2787</v>
      </c>
      <c r="D50" s="15" t="s">
        <v>2737</v>
      </c>
      <c r="E50" s="20">
        <v>150</v>
      </c>
      <c r="F50" s="21">
        <v>1499.1614999999999</v>
      </c>
      <c r="G50" s="22">
        <v>7.7000000000000002E-3</v>
      </c>
      <c r="H50" s="23">
        <v>0.10804900000000001</v>
      </c>
      <c r="I50" s="42"/>
      <c r="J50" s="5"/>
    </row>
    <row r="51" spans="1:10" ht="12.95" customHeight="1">
      <c r="A51" s="18" t="s">
        <v>1040</v>
      </c>
      <c r="B51" s="19" t="s">
        <v>1041</v>
      </c>
      <c r="C51" s="15" t="s">
        <v>1042</v>
      </c>
      <c r="D51" s="15" t="s">
        <v>1043</v>
      </c>
      <c r="E51" s="20">
        <v>1500</v>
      </c>
      <c r="F51" s="21">
        <v>1495.182</v>
      </c>
      <c r="G51" s="22">
        <v>7.7000000000000002E-3</v>
      </c>
      <c r="H51" s="23">
        <v>8.77E-2</v>
      </c>
      <c r="I51" s="42"/>
      <c r="J51" s="5"/>
    </row>
    <row r="52" spans="1:10" ht="12.95" customHeight="1">
      <c r="A52" s="18" t="s">
        <v>2788</v>
      </c>
      <c r="B52" s="19" t="s">
        <v>2789</v>
      </c>
      <c r="C52" s="15" t="s">
        <v>2790</v>
      </c>
      <c r="D52" s="15" t="s">
        <v>190</v>
      </c>
      <c r="E52" s="20">
        <v>150</v>
      </c>
      <c r="F52" s="21">
        <v>1294.4280000000001</v>
      </c>
      <c r="G52" s="22">
        <v>6.7000000000000002E-3</v>
      </c>
      <c r="H52" s="23">
        <v>7.8E-2</v>
      </c>
      <c r="I52" s="42"/>
      <c r="J52" s="5"/>
    </row>
    <row r="53" spans="1:10" ht="12.95" customHeight="1">
      <c r="A53" s="18" t="s">
        <v>2791</v>
      </c>
      <c r="B53" s="19" t="s">
        <v>2792</v>
      </c>
      <c r="C53" s="15" t="s">
        <v>2793</v>
      </c>
      <c r="D53" s="15" t="s">
        <v>1776</v>
      </c>
      <c r="E53" s="20">
        <v>100</v>
      </c>
      <c r="F53" s="21">
        <v>999.93799999999999</v>
      </c>
      <c r="G53" s="22">
        <v>5.1999999999999998E-3</v>
      </c>
      <c r="H53" s="23">
        <v>9.3299999999999994E-2</v>
      </c>
      <c r="I53" s="42"/>
      <c r="J53" s="5"/>
    </row>
    <row r="54" spans="1:10" ht="12.95" customHeight="1">
      <c r="A54" s="18" t="s">
        <v>2794</v>
      </c>
      <c r="B54" s="19" t="s">
        <v>2795</v>
      </c>
      <c r="C54" s="15" t="s">
        <v>2796</v>
      </c>
      <c r="D54" s="15" t="s">
        <v>190</v>
      </c>
      <c r="E54" s="20">
        <v>1000</v>
      </c>
      <c r="F54" s="21">
        <v>998.52599999999995</v>
      </c>
      <c r="G54" s="22">
        <v>5.1000000000000004E-3</v>
      </c>
      <c r="H54" s="23">
        <v>8.7025000000000005E-2</v>
      </c>
      <c r="I54" s="42"/>
      <c r="J54" s="5"/>
    </row>
    <row r="55" spans="1:10" ht="12.95" customHeight="1">
      <c r="A55" s="18" t="s">
        <v>1091</v>
      </c>
      <c r="B55" s="19" t="s">
        <v>1092</v>
      </c>
      <c r="C55" s="15" t="s">
        <v>1093</v>
      </c>
      <c r="D55" s="15" t="s">
        <v>190</v>
      </c>
      <c r="E55" s="20">
        <v>100</v>
      </c>
      <c r="F55" s="21">
        <v>977.93299999999999</v>
      </c>
      <c r="G55" s="22">
        <v>5.0000000000000001E-3</v>
      </c>
      <c r="H55" s="23">
        <v>8.0500000000000002E-2</v>
      </c>
      <c r="I55" s="42"/>
      <c r="J55" s="5"/>
    </row>
    <row r="56" spans="1:10" ht="12.95" customHeight="1">
      <c r="A56" s="18" t="s">
        <v>2797</v>
      </c>
      <c r="B56" s="19" t="s">
        <v>2798</v>
      </c>
      <c r="C56" s="15" t="s">
        <v>2799</v>
      </c>
      <c r="D56" s="15" t="s">
        <v>1776</v>
      </c>
      <c r="E56" s="20">
        <v>190</v>
      </c>
      <c r="F56" s="21">
        <v>657.34109999999998</v>
      </c>
      <c r="G56" s="22">
        <v>3.3999999999999998E-3</v>
      </c>
      <c r="H56" s="23">
        <v>0.130296</v>
      </c>
      <c r="I56" s="42"/>
      <c r="J56" s="5"/>
    </row>
    <row r="57" spans="1:10" ht="12.95" customHeight="1">
      <c r="A57" s="18" t="s">
        <v>2800</v>
      </c>
      <c r="B57" s="19" t="s">
        <v>2801</v>
      </c>
      <c r="C57" s="15" t="s">
        <v>2802</v>
      </c>
      <c r="D57" s="15" t="s">
        <v>2803</v>
      </c>
      <c r="E57" s="20">
        <v>250</v>
      </c>
      <c r="F57" s="21">
        <v>499.49</v>
      </c>
      <c r="G57" s="22">
        <v>2.5999999999999999E-3</v>
      </c>
      <c r="H57" s="23">
        <v>8.8021000000000002E-2</v>
      </c>
      <c r="I57" s="42"/>
      <c r="J57" s="5"/>
    </row>
    <row r="58" spans="1:10" ht="12.95" customHeight="1">
      <c r="A58" s="18" t="s">
        <v>2804</v>
      </c>
      <c r="B58" s="19" t="s">
        <v>2805</v>
      </c>
      <c r="C58" s="15" t="s">
        <v>2806</v>
      </c>
      <c r="D58" s="15" t="s">
        <v>2807</v>
      </c>
      <c r="E58" s="20">
        <v>150</v>
      </c>
      <c r="F58" s="21">
        <v>459.44099999999997</v>
      </c>
      <c r="G58" s="22">
        <v>2.3999999999999998E-3</v>
      </c>
      <c r="H58" s="23">
        <v>0.10505</v>
      </c>
      <c r="I58" s="42"/>
      <c r="J58" s="5"/>
    </row>
    <row r="59" spans="1:10" ht="12.95" customHeight="1">
      <c r="A59" s="18" t="s">
        <v>1050</v>
      </c>
      <c r="B59" s="19" t="s">
        <v>1051</v>
      </c>
      <c r="C59" s="15" t="s">
        <v>1052</v>
      </c>
      <c r="D59" s="15" t="s">
        <v>167</v>
      </c>
      <c r="E59" s="20">
        <v>300000</v>
      </c>
      <c r="F59" s="21">
        <v>309.79770000000002</v>
      </c>
      <c r="G59" s="22">
        <v>1.6000000000000001E-3</v>
      </c>
      <c r="H59" s="23">
        <v>7.1960999999999997E-2</v>
      </c>
      <c r="I59" s="42"/>
      <c r="J59" s="5"/>
    </row>
    <row r="60" spans="1:10" ht="12.95" customHeight="1">
      <c r="A60" s="18" t="s">
        <v>2808</v>
      </c>
      <c r="B60" s="19" t="s">
        <v>2809</v>
      </c>
      <c r="C60" s="15" t="s">
        <v>2810</v>
      </c>
      <c r="D60" s="15" t="s">
        <v>190</v>
      </c>
      <c r="E60" s="20">
        <v>30</v>
      </c>
      <c r="F60" s="21">
        <v>296.55419999999998</v>
      </c>
      <c r="G60" s="22">
        <v>1.5E-3</v>
      </c>
      <c r="H60" s="23">
        <v>7.4746000000000007E-2</v>
      </c>
      <c r="I60" s="42">
        <v>8.1767441999999996E-2</v>
      </c>
      <c r="J60" s="5"/>
    </row>
    <row r="61" spans="1:10" ht="12.95" customHeight="1">
      <c r="A61" s="18" t="s">
        <v>1284</v>
      </c>
      <c r="B61" s="19" t="s">
        <v>1285</v>
      </c>
      <c r="C61" s="15" t="s">
        <v>1286</v>
      </c>
      <c r="D61" s="15" t="s">
        <v>167</v>
      </c>
      <c r="E61" s="20">
        <v>200000</v>
      </c>
      <c r="F61" s="21">
        <v>202.39500000000001</v>
      </c>
      <c r="G61" s="22">
        <v>1E-3</v>
      </c>
      <c r="H61" s="23">
        <v>7.1867E-2</v>
      </c>
      <c r="I61" s="42"/>
      <c r="J61" s="5"/>
    </row>
    <row r="62" spans="1:10" ht="12.95" customHeight="1">
      <c r="A62" s="18" t="s">
        <v>1593</v>
      </c>
      <c r="B62" s="19" t="s">
        <v>1594</v>
      </c>
      <c r="C62" s="15" t="s">
        <v>1595</v>
      </c>
      <c r="D62" s="15" t="s">
        <v>167</v>
      </c>
      <c r="E62" s="20">
        <v>200000</v>
      </c>
      <c r="F62" s="21">
        <v>200.5966</v>
      </c>
      <c r="G62" s="22">
        <v>1E-3</v>
      </c>
      <c r="H62" s="23">
        <v>7.1453000000000003E-2</v>
      </c>
      <c r="I62" s="42"/>
      <c r="J62" s="5"/>
    </row>
    <row r="63" spans="1:10" ht="12.95" customHeight="1">
      <c r="A63" s="18" t="s">
        <v>2811</v>
      </c>
      <c r="B63" s="19" t="s">
        <v>2812</v>
      </c>
      <c r="C63" s="15" t="s">
        <v>2813</v>
      </c>
      <c r="D63" s="15" t="s">
        <v>167</v>
      </c>
      <c r="E63" s="20">
        <v>183700</v>
      </c>
      <c r="F63" s="21">
        <v>185.39760000000001</v>
      </c>
      <c r="G63" s="22">
        <v>1E-3</v>
      </c>
      <c r="H63" s="23">
        <v>7.4851000000000001E-2</v>
      </c>
      <c r="I63" s="42"/>
      <c r="J63" s="5"/>
    </row>
    <row r="64" spans="1:10" ht="12.95" customHeight="1">
      <c r="A64" s="18" t="s">
        <v>2814</v>
      </c>
      <c r="B64" s="19" t="s">
        <v>2815</v>
      </c>
      <c r="C64" s="15" t="s">
        <v>2816</v>
      </c>
      <c r="D64" s="15" t="s">
        <v>167</v>
      </c>
      <c r="E64" s="20">
        <v>150000</v>
      </c>
      <c r="F64" s="21">
        <v>155.7405</v>
      </c>
      <c r="G64" s="22">
        <v>8.0000000000000004E-4</v>
      </c>
      <c r="H64" s="23">
        <v>7.1757000000000001E-2</v>
      </c>
      <c r="I64" s="42"/>
      <c r="J64" s="5"/>
    </row>
    <row r="65" spans="1:10" ht="12.95" customHeight="1">
      <c r="A65" s="18" t="s">
        <v>1527</v>
      </c>
      <c r="B65" s="19" t="s">
        <v>1528</v>
      </c>
      <c r="C65" s="15" t="s">
        <v>1529</v>
      </c>
      <c r="D65" s="15" t="s">
        <v>190</v>
      </c>
      <c r="E65" s="20">
        <v>12</v>
      </c>
      <c r="F65" s="21">
        <v>124.4628</v>
      </c>
      <c r="G65" s="22">
        <v>5.9999999999999995E-4</v>
      </c>
      <c r="H65" s="23">
        <v>7.485E-2</v>
      </c>
      <c r="I65" s="42"/>
      <c r="J65" s="5"/>
    </row>
    <row r="66" spans="1:10" ht="12.95" customHeight="1">
      <c r="A66" s="18" t="s">
        <v>2817</v>
      </c>
      <c r="B66" s="19" t="s">
        <v>2818</v>
      </c>
      <c r="C66" s="15" t="s">
        <v>2819</v>
      </c>
      <c r="D66" s="15" t="s">
        <v>1032</v>
      </c>
      <c r="E66" s="20">
        <v>10</v>
      </c>
      <c r="F66" s="21">
        <v>99.558400000000006</v>
      </c>
      <c r="G66" s="22">
        <v>5.0000000000000001E-4</v>
      </c>
      <c r="H66" s="23">
        <v>8.1799999999999998E-2</v>
      </c>
      <c r="I66" s="42"/>
      <c r="J66" s="5"/>
    </row>
    <row r="67" spans="1:10" ht="12.95" customHeight="1">
      <c r="A67" s="18" t="s">
        <v>2820</v>
      </c>
      <c r="B67" s="19" t="s">
        <v>2821</v>
      </c>
      <c r="C67" s="15" t="s">
        <v>2822</v>
      </c>
      <c r="D67" s="15" t="s">
        <v>190</v>
      </c>
      <c r="E67" s="20">
        <v>6</v>
      </c>
      <c r="F67" s="21">
        <v>58.423000000000002</v>
      </c>
      <c r="G67" s="22">
        <v>2.9999999999999997E-4</v>
      </c>
      <c r="H67" s="23">
        <v>7.7700000000000005E-2</v>
      </c>
      <c r="I67" s="42"/>
      <c r="J67" s="5"/>
    </row>
    <row r="68" spans="1:10" ht="12.95" customHeight="1">
      <c r="A68" s="18" t="s">
        <v>1073</v>
      </c>
      <c r="B68" s="19" t="s">
        <v>1074</v>
      </c>
      <c r="C68" s="15" t="s">
        <v>1075</v>
      </c>
      <c r="D68" s="15" t="s">
        <v>167</v>
      </c>
      <c r="E68" s="20">
        <v>50000</v>
      </c>
      <c r="F68" s="21">
        <v>50.530999999999999</v>
      </c>
      <c r="G68" s="22">
        <v>2.9999999999999997E-4</v>
      </c>
      <c r="H68" s="23">
        <v>7.0982000000000003E-2</v>
      </c>
      <c r="I68" s="42"/>
      <c r="J68" s="5"/>
    </row>
    <row r="69" spans="1:10" ht="12.95" customHeight="1">
      <c r="A69" s="18" t="s">
        <v>2823</v>
      </c>
      <c r="B69" s="19" t="s">
        <v>2824</v>
      </c>
      <c r="C69" s="15" t="s">
        <v>2825</v>
      </c>
      <c r="D69" s="15" t="s">
        <v>167</v>
      </c>
      <c r="E69" s="20">
        <v>48900</v>
      </c>
      <c r="F69" s="21">
        <v>49.380699999999997</v>
      </c>
      <c r="G69" s="22">
        <v>2.9999999999999997E-4</v>
      </c>
      <c r="H69" s="23">
        <v>7.1248000000000006E-2</v>
      </c>
      <c r="I69" s="42"/>
      <c r="J69" s="5"/>
    </row>
    <row r="70" spans="1:10" ht="12.95" customHeight="1">
      <c r="A70" s="18" t="s">
        <v>763</v>
      </c>
      <c r="B70" s="19" t="s">
        <v>764</v>
      </c>
      <c r="C70" s="15" t="s">
        <v>765</v>
      </c>
      <c r="D70" s="15" t="s">
        <v>167</v>
      </c>
      <c r="E70" s="20">
        <v>49400</v>
      </c>
      <c r="F70" s="21">
        <v>46.503</v>
      </c>
      <c r="G70" s="22">
        <v>2.0000000000000001E-4</v>
      </c>
      <c r="H70" s="23">
        <v>7.1492E-2</v>
      </c>
      <c r="I70" s="42"/>
      <c r="J70" s="5"/>
    </row>
    <row r="71" spans="1:10" ht="12.95" customHeight="1">
      <c r="A71" s="18" t="s">
        <v>1608</v>
      </c>
      <c r="B71" s="19" t="s">
        <v>1609</v>
      </c>
      <c r="C71" s="15" t="s">
        <v>1610</v>
      </c>
      <c r="D71" s="15" t="s">
        <v>167</v>
      </c>
      <c r="E71" s="20">
        <v>42000</v>
      </c>
      <c r="F71" s="21">
        <v>44.250599999999999</v>
      </c>
      <c r="G71" s="22">
        <v>2.0000000000000001E-4</v>
      </c>
      <c r="H71" s="23">
        <v>7.1326000000000001E-2</v>
      </c>
      <c r="I71" s="42"/>
      <c r="J71" s="5"/>
    </row>
    <row r="72" spans="1:10" ht="12.95" customHeight="1">
      <c r="A72" s="18" t="s">
        <v>2826</v>
      </c>
      <c r="B72" s="19" t="s">
        <v>2827</v>
      </c>
      <c r="C72" s="15" t="s">
        <v>2828</v>
      </c>
      <c r="D72" s="15" t="s">
        <v>190</v>
      </c>
      <c r="E72" s="20">
        <v>1</v>
      </c>
      <c r="F72" s="21">
        <v>9.8481000000000005</v>
      </c>
      <c r="G72" s="22">
        <v>1E-4</v>
      </c>
      <c r="H72" s="23">
        <v>8.2100000000000006E-2</v>
      </c>
      <c r="I72" s="42"/>
      <c r="J72" s="5"/>
    </row>
    <row r="73" spans="1:10" ht="12.95" customHeight="1">
      <c r="A73" s="18" t="s">
        <v>2829</v>
      </c>
      <c r="B73" s="19" t="s">
        <v>2830</v>
      </c>
      <c r="C73" s="15" t="s">
        <v>2831</v>
      </c>
      <c r="D73" s="15" t="s">
        <v>167</v>
      </c>
      <c r="E73" s="20">
        <v>9400</v>
      </c>
      <c r="F73" s="21">
        <v>9.6331000000000007</v>
      </c>
      <c r="G73" s="41" t="s">
        <v>1086</v>
      </c>
      <c r="H73" s="23">
        <v>7.1254999999999999E-2</v>
      </c>
      <c r="I73" s="42"/>
      <c r="J73" s="5"/>
    </row>
    <row r="74" spans="1:10" ht="12.95" customHeight="1">
      <c r="A74" s="18" t="s">
        <v>2832</v>
      </c>
      <c r="B74" s="19" t="s">
        <v>2833</v>
      </c>
      <c r="C74" s="15" t="s">
        <v>2834</v>
      </c>
      <c r="D74" s="15" t="s">
        <v>167</v>
      </c>
      <c r="E74" s="20">
        <v>4000</v>
      </c>
      <c r="F74" s="21">
        <v>4.0852000000000004</v>
      </c>
      <c r="G74" s="41" t="s">
        <v>1086</v>
      </c>
      <c r="H74" s="23">
        <v>7.1717000000000003E-2</v>
      </c>
      <c r="I74" s="42"/>
      <c r="J74" s="5"/>
    </row>
    <row r="75" spans="1:10" ht="12.95" customHeight="1">
      <c r="A75" s="5"/>
      <c r="B75" s="14" t="s">
        <v>171</v>
      </c>
      <c r="C75" s="15"/>
      <c r="D75" s="15"/>
      <c r="E75" s="15"/>
      <c r="F75" s="25">
        <v>182974.87580000001</v>
      </c>
      <c r="G75" s="26">
        <v>0.94359999999999999</v>
      </c>
      <c r="H75" s="27"/>
      <c r="I75" s="28"/>
      <c r="J75" s="5"/>
    </row>
    <row r="76" spans="1:10" ht="12.95" customHeight="1">
      <c r="A76" s="5"/>
      <c r="B76" s="29" t="s">
        <v>172</v>
      </c>
      <c r="C76" s="2"/>
      <c r="D76" s="2"/>
      <c r="E76" s="2"/>
      <c r="F76" s="27" t="s">
        <v>173</v>
      </c>
      <c r="G76" s="27" t="s">
        <v>173</v>
      </c>
      <c r="H76" s="27"/>
      <c r="I76" s="28"/>
      <c r="J76" s="5"/>
    </row>
    <row r="77" spans="1:10" ht="12.95" customHeight="1">
      <c r="A77" s="5"/>
      <c r="B77" s="29" t="s">
        <v>171</v>
      </c>
      <c r="C77" s="2"/>
      <c r="D77" s="2"/>
      <c r="E77" s="2"/>
      <c r="F77" s="27" t="s">
        <v>173</v>
      </c>
      <c r="G77" s="27" t="s">
        <v>173</v>
      </c>
      <c r="H77" s="27"/>
      <c r="I77" s="28"/>
      <c r="J77" s="5"/>
    </row>
    <row r="78" spans="1:10" ht="12.95" customHeight="1">
      <c r="A78" s="5"/>
      <c r="B78" s="14" t="s">
        <v>1800</v>
      </c>
      <c r="C78" s="15"/>
      <c r="D78" s="15"/>
      <c r="E78" s="15"/>
      <c r="F78" s="5"/>
      <c r="G78" s="16"/>
      <c r="H78" s="16"/>
      <c r="I78" s="17"/>
      <c r="J78" s="5"/>
    </row>
    <row r="79" spans="1:10" ht="12.95" customHeight="1">
      <c r="A79" s="18" t="s">
        <v>2835</v>
      </c>
      <c r="B79" s="19" t="s">
        <v>2836</v>
      </c>
      <c r="C79" s="15" t="s">
        <v>2837</v>
      </c>
      <c r="D79" s="15" t="s">
        <v>2838</v>
      </c>
      <c r="E79" s="20">
        <v>22</v>
      </c>
      <c r="F79" s="21">
        <v>2117.0621000000001</v>
      </c>
      <c r="G79" s="22">
        <v>1.09E-2</v>
      </c>
      <c r="H79" s="23">
        <v>7.7713000000000004E-2</v>
      </c>
      <c r="I79" s="42"/>
      <c r="J79" s="5"/>
    </row>
    <row r="80" spans="1:10" ht="12.95" customHeight="1">
      <c r="A80" s="18" t="s">
        <v>1801</v>
      </c>
      <c r="B80" s="19" t="s">
        <v>1802</v>
      </c>
      <c r="C80" s="15" t="s">
        <v>1803</v>
      </c>
      <c r="D80" s="15" t="s">
        <v>1804</v>
      </c>
      <c r="E80" s="20">
        <v>30</v>
      </c>
      <c r="F80" s="21">
        <v>1951.9131</v>
      </c>
      <c r="G80" s="22">
        <v>1.01E-2</v>
      </c>
      <c r="H80" s="23">
        <v>0.10364900000000001</v>
      </c>
      <c r="I80" s="42"/>
      <c r="J80" s="5"/>
    </row>
    <row r="81" spans="1:10" ht="12.95" customHeight="1">
      <c r="A81" s="18" t="s">
        <v>2839</v>
      </c>
      <c r="B81" s="19" t="s">
        <v>2840</v>
      </c>
      <c r="C81" s="15" t="s">
        <v>2841</v>
      </c>
      <c r="D81" s="15" t="s">
        <v>2838</v>
      </c>
      <c r="E81" s="20">
        <v>6</v>
      </c>
      <c r="F81" s="21">
        <v>588.63279999999997</v>
      </c>
      <c r="G81" s="22">
        <v>3.0000000000000001E-3</v>
      </c>
      <c r="H81" s="23">
        <v>7.6825000000000004E-2</v>
      </c>
      <c r="I81" s="42"/>
      <c r="J81" s="5"/>
    </row>
    <row r="82" spans="1:10" ht="12.95" customHeight="1">
      <c r="A82" s="5"/>
      <c r="B82" s="14" t="s">
        <v>171</v>
      </c>
      <c r="C82" s="15"/>
      <c r="D82" s="15"/>
      <c r="E82" s="15"/>
      <c r="F82" s="25">
        <v>4657.6080000000002</v>
      </c>
      <c r="G82" s="26">
        <v>2.4E-2</v>
      </c>
      <c r="H82" s="27"/>
      <c r="I82" s="28"/>
      <c r="J82" s="5"/>
    </row>
    <row r="83" spans="1:10" ht="12.95" customHeight="1">
      <c r="A83" s="5"/>
      <c r="B83" s="29" t="s">
        <v>174</v>
      </c>
      <c r="C83" s="30"/>
      <c r="D83" s="2"/>
      <c r="E83" s="30"/>
      <c r="F83" s="25">
        <v>187632.48379999999</v>
      </c>
      <c r="G83" s="26">
        <v>0.96760000000000002</v>
      </c>
      <c r="H83" s="27"/>
      <c r="I83" s="28"/>
      <c r="J83" s="5"/>
    </row>
    <row r="84" spans="1:10" ht="12.95" customHeight="1">
      <c r="A84" s="5"/>
      <c r="B84" s="14" t="s">
        <v>500</v>
      </c>
      <c r="C84" s="15"/>
      <c r="D84" s="15"/>
      <c r="E84" s="15"/>
      <c r="F84" s="15"/>
      <c r="G84" s="15"/>
      <c r="H84" s="16"/>
      <c r="I84" s="17"/>
      <c r="J84" s="5"/>
    </row>
    <row r="85" spans="1:10" ht="12.95" customHeight="1">
      <c r="A85" s="5"/>
      <c r="B85" s="14" t="s">
        <v>778</v>
      </c>
      <c r="C85" s="15"/>
      <c r="D85" s="15"/>
      <c r="E85" s="15"/>
      <c r="F85" s="5"/>
      <c r="G85" s="16"/>
      <c r="H85" s="16"/>
      <c r="I85" s="17"/>
      <c r="J85" s="5"/>
    </row>
    <row r="86" spans="1:10" ht="12.95" customHeight="1">
      <c r="A86" s="18" t="s">
        <v>2842</v>
      </c>
      <c r="B86" s="19" t="s">
        <v>2843</v>
      </c>
      <c r="C86" s="15" t="s">
        <v>2844</v>
      </c>
      <c r="D86" s="15" t="s">
        <v>2237</v>
      </c>
      <c r="E86" s="20">
        <v>100</v>
      </c>
      <c r="F86" s="21">
        <v>476.476</v>
      </c>
      <c r="G86" s="22">
        <v>2.5000000000000001E-3</v>
      </c>
      <c r="H86" s="23">
        <v>7.5399999999999995E-2</v>
      </c>
      <c r="I86" s="42"/>
      <c r="J86" s="5"/>
    </row>
    <row r="87" spans="1:10" ht="12.95" customHeight="1">
      <c r="A87" s="5"/>
      <c r="B87" s="14" t="s">
        <v>171</v>
      </c>
      <c r="C87" s="15"/>
      <c r="D87" s="15"/>
      <c r="E87" s="15"/>
      <c r="F87" s="25">
        <v>476.476</v>
      </c>
      <c r="G87" s="26">
        <v>2.5000000000000001E-3</v>
      </c>
      <c r="H87" s="27"/>
      <c r="I87" s="28"/>
      <c r="J87" s="5"/>
    </row>
    <row r="88" spans="1:10" ht="12.95" customHeight="1">
      <c r="A88" s="5"/>
      <c r="B88" s="29" t="s">
        <v>174</v>
      </c>
      <c r="C88" s="30"/>
      <c r="D88" s="2"/>
      <c r="E88" s="30"/>
      <c r="F88" s="25">
        <v>476.476</v>
      </c>
      <c r="G88" s="26">
        <v>2.5000000000000001E-3</v>
      </c>
      <c r="H88" s="27"/>
      <c r="I88" s="28"/>
      <c r="J88" s="5"/>
    </row>
    <row r="89" spans="1:10" ht="12.95" customHeight="1">
      <c r="A89" s="5"/>
      <c r="B89" s="14" t="s">
        <v>228</v>
      </c>
      <c r="C89" s="15"/>
      <c r="D89" s="15"/>
      <c r="E89" s="15"/>
      <c r="F89" s="15"/>
      <c r="G89" s="15"/>
      <c r="H89" s="16"/>
      <c r="I89" s="17"/>
      <c r="J89" s="5"/>
    </row>
    <row r="90" spans="1:10" ht="12.95" customHeight="1">
      <c r="A90" s="5"/>
      <c r="B90" s="14" t="s">
        <v>4413</v>
      </c>
      <c r="C90" s="15"/>
      <c r="D90" s="15"/>
      <c r="E90" s="15"/>
      <c r="F90" s="5"/>
      <c r="G90" s="16"/>
      <c r="H90" s="16"/>
      <c r="I90" s="17"/>
      <c r="J90" s="5"/>
    </row>
    <row r="91" spans="1:10" ht="12.95" customHeight="1">
      <c r="A91" s="18" t="s">
        <v>786</v>
      </c>
      <c r="B91" s="19" t="s">
        <v>4408</v>
      </c>
      <c r="C91" s="15" t="s">
        <v>787</v>
      </c>
      <c r="D91" s="15"/>
      <c r="E91" s="20">
        <v>4852.0749999999998</v>
      </c>
      <c r="F91" s="21">
        <v>499.20010000000002</v>
      </c>
      <c r="G91" s="22">
        <v>2.5999999999999999E-3</v>
      </c>
      <c r="H91" s="23"/>
      <c r="I91" s="42"/>
      <c r="J91" s="5"/>
    </row>
    <row r="92" spans="1:10" ht="12.95" customHeight="1">
      <c r="A92" s="5"/>
      <c r="B92" s="14" t="s">
        <v>171</v>
      </c>
      <c r="C92" s="15"/>
      <c r="D92" s="15"/>
      <c r="E92" s="15"/>
      <c r="F92" s="25">
        <v>499.20010000000002</v>
      </c>
      <c r="G92" s="26">
        <v>2.5999999999999999E-3</v>
      </c>
      <c r="H92" s="27"/>
      <c r="I92" s="28"/>
      <c r="J92" s="5"/>
    </row>
    <row r="93" spans="1:10" ht="12.95" customHeight="1">
      <c r="A93" s="5"/>
      <c r="B93" s="29" t="s">
        <v>174</v>
      </c>
      <c r="C93" s="30"/>
      <c r="D93" s="2"/>
      <c r="E93" s="30"/>
      <c r="F93" s="25">
        <v>499.20010000000002</v>
      </c>
      <c r="G93" s="26">
        <v>2.5999999999999999E-3</v>
      </c>
      <c r="H93" s="27"/>
      <c r="I93" s="28"/>
      <c r="J93" s="5"/>
    </row>
    <row r="94" spans="1:10" ht="12.95" customHeight="1">
      <c r="A94" s="5"/>
      <c r="B94" s="14" t="s">
        <v>175</v>
      </c>
      <c r="C94" s="15"/>
      <c r="D94" s="15"/>
      <c r="E94" s="15"/>
      <c r="F94" s="15"/>
      <c r="G94" s="15"/>
      <c r="H94" s="16"/>
      <c r="I94" s="17"/>
      <c r="J94" s="5"/>
    </row>
    <row r="95" spans="1:10" ht="12.95" customHeight="1">
      <c r="A95" s="18" t="s">
        <v>176</v>
      </c>
      <c r="B95" s="19" t="s">
        <v>177</v>
      </c>
      <c r="C95" s="15"/>
      <c r="D95" s="15"/>
      <c r="E95" s="20"/>
      <c r="F95" s="21">
        <v>3274.24</v>
      </c>
      <c r="G95" s="22">
        <v>1.6899999999999998E-2</v>
      </c>
      <c r="H95" s="23">
        <v>6.7240778602840015E-2</v>
      </c>
      <c r="I95" s="42"/>
      <c r="J95" s="5"/>
    </row>
    <row r="96" spans="1:10" ht="12.95" customHeight="1">
      <c r="A96" s="5"/>
      <c r="B96" s="14" t="s">
        <v>171</v>
      </c>
      <c r="C96" s="15"/>
      <c r="D96" s="15"/>
      <c r="E96" s="15"/>
      <c r="F96" s="25">
        <v>3274.24</v>
      </c>
      <c r="G96" s="26">
        <v>1.6899999999999998E-2</v>
      </c>
      <c r="H96" s="27"/>
      <c r="I96" s="28"/>
      <c r="J96" s="5"/>
    </row>
    <row r="97" spans="1:10" ht="12.95" customHeight="1">
      <c r="A97" s="5"/>
      <c r="B97" s="29" t="s">
        <v>174</v>
      </c>
      <c r="C97" s="30"/>
      <c r="D97" s="2"/>
      <c r="E97" s="30"/>
      <c r="F97" s="25">
        <v>3274.24</v>
      </c>
      <c r="G97" s="26">
        <v>1.6899999999999998E-2</v>
      </c>
      <c r="H97" s="27"/>
      <c r="I97" s="28"/>
      <c r="J97" s="5"/>
    </row>
    <row r="98" spans="1:10" ht="12.95" customHeight="1">
      <c r="A98" s="5"/>
      <c r="B98" s="29" t="s">
        <v>178</v>
      </c>
      <c r="C98" s="15"/>
      <c r="D98" s="2"/>
      <c r="E98" s="15"/>
      <c r="F98" s="31">
        <v>2038.2201</v>
      </c>
      <c r="G98" s="26">
        <v>1.04E-2</v>
      </c>
      <c r="H98" s="27"/>
      <c r="I98" s="28"/>
      <c r="J98" s="5"/>
    </row>
    <row r="99" spans="1:10" ht="12.95" customHeight="1">
      <c r="A99" s="5"/>
      <c r="B99" s="32" t="s">
        <v>179</v>
      </c>
      <c r="C99" s="33"/>
      <c r="D99" s="33"/>
      <c r="E99" s="33"/>
      <c r="F99" s="34">
        <v>193920.62</v>
      </c>
      <c r="G99" s="35">
        <v>1</v>
      </c>
      <c r="H99" s="36"/>
      <c r="I99" s="37"/>
      <c r="J99" s="5"/>
    </row>
    <row r="100" spans="1:10" ht="12.95" customHeight="1">
      <c r="A100" s="5"/>
      <c r="B100" s="7"/>
      <c r="C100" s="5"/>
      <c r="D100" s="5"/>
      <c r="E100" s="5"/>
      <c r="F100" s="5"/>
      <c r="G100" s="5"/>
      <c r="H100" s="5"/>
      <c r="I100" s="5"/>
      <c r="J100" s="5"/>
    </row>
    <row r="101" spans="1:10" ht="12.95" customHeight="1">
      <c r="A101" s="5"/>
      <c r="B101" s="4" t="s">
        <v>1301</v>
      </c>
      <c r="C101" s="5"/>
      <c r="D101" s="5"/>
      <c r="E101" s="5"/>
      <c r="F101" s="5"/>
      <c r="G101" s="5"/>
      <c r="H101" s="5"/>
      <c r="I101" s="5"/>
      <c r="J101" s="5"/>
    </row>
    <row r="102" spans="1:10" ht="12.95" customHeight="1">
      <c r="A102" s="5"/>
      <c r="B102" s="4" t="s">
        <v>227</v>
      </c>
      <c r="C102" s="5"/>
      <c r="D102" s="5"/>
      <c r="E102" s="5"/>
      <c r="F102" s="5"/>
      <c r="G102" s="5"/>
      <c r="H102" s="5"/>
      <c r="I102" s="5"/>
      <c r="J102" s="5"/>
    </row>
    <row r="103" spans="1:10" ht="12.95" customHeight="1">
      <c r="A103" s="5"/>
      <c r="B103" s="4" t="s">
        <v>1302</v>
      </c>
      <c r="C103" s="5"/>
      <c r="D103" s="5"/>
      <c r="E103" s="5"/>
      <c r="F103" s="5"/>
      <c r="G103" s="5"/>
      <c r="H103" s="5"/>
      <c r="I103" s="5"/>
      <c r="J103" s="5"/>
    </row>
    <row r="104" spans="1:10" ht="12.95" customHeight="1">
      <c r="A104" s="5"/>
      <c r="B104" s="4" t="s">
        <v>181</v>
      </c>
      <c r="C104" s="5"/>
      <c r="D104" s="5"/>
      <c r="E104" s="5"/>
      <c r="F104" s="5"/>
      <c r="G104" s="5"/>
      <c r="H104" s="5"/>
      <c r="I104" s="5"/>
      <c r="J104" s="5"/>
    </row>
    <row r="105" spans="1:10" ht="26.1" customHeight="1">
      <c r="A105" s="5"/>
      <c r="B105" s="87" t="s">
        <v>182</v>
      </c>
      <c r="C105" s="87"/>
      <c r="D105" s="87"/>
      <c r="E105" s="87"/>
      <c r="F105" s="87"/>
      <c r="G105" s="87"/>
      <c r="H105" s="87"/>
      <c r="I105" s="87"/>
      <c r="J105" s="5"/>
    </row>
    <row r="106" spans="1:10" ht="12.95" customHeight="1">
      <c r="A106" s="5"/>
      <c r="B106" s="88"/>
      <c r="C106" s="88"/>
      <c r="D106" s="88"/>
      <c r="E106" s="88"/>
      <c r="F106" s="88"/>
      <c r="G106" s="88"/>
      <c r="H106" s="88"/>
      <c r="I106" s="88"/>
      <c r="J106" s="5"/>
    </row>
    <row r="107" spans="1:10" ht="12.95" customHeight="1">
      <c r="A107" s="44"/>
      <c r="B107" s="83"/>
      <c r="C107" s="83"/>
      <c r="D107" s="83"/>
      <c r="E107" s="83"/>
      <c r="F107" s="83"/>
      <c r="G107" s="83"/>
      <c r="H107" s="83"/>
      <c r="I107" s="83"/>
      <c r="J107" s="44"/>
    </row>
    <row r="108" spans="1:10" ht="12.95" customHeight="1">
      <c r="A108" s="44"/>
      <c r="B108" s="4"/>
      <c r="C108" s="4"/>
      <c r="D108" s="4"/>
      <c r="E108" s="4"/>
      <c r="F108" s="4"/>
      <c r="G108" s="4"/>
      <c r="H108" s="4"/>
      <c r="I108" s="4"/>
      <c r="J108" s="44"/>
    </row>
    <row r="109" spans="1:10" ht="12.95" customHeight="1">
      <c r="A109" s="5"/>
      <c r="B109" s="90" t="s">
        <v>4418</v>
      </c>
      <c r="C109" s="90"/>
      <c r="D109" s="90"/>
      <c r="E109" s="90"/>
      <c r="F109" s="5"/>
      <c r="G109" s="5"/>
      <c r="H109" s="5"/>
      <c r="I109" s="5"/>
      <c r="J109" s="5"/>
    </row>
    <row r="110" spans="1:10" ht="12.95" customHeight="1">
      <c r="A110" s="5"/>
      <c r="B110" s="87"/>
      <c r="C110" s="87"/>
      <c r="D110" s="87"/>
      <c r="E110" s="87"/>
      <c r="F110" s="87"/>
      <c r="G110" s="87"/>
      <c r="H110" s="87"/>
      <c r="I110" s="87"/>
      <c r="J110" s="5"/>
    </row>
    <row r="111" spans="1:10" ht="12.95" customHeight="1">
      <c r="A111" s="5"/>
      <c r="B111" s="5"/>
      <c r="C111" s="89" t="s">
        <v>2845</v>
      </c>
      <c r="D111" s="89"/>
      <c r="E111" s="89"/>
      <c r="F111" s="89"/>
      <c r="G111" s="5"/>
      <c r="H111" s="5"/>
      <c r="I111" s="5"/>
      <c r="J111" s="5"/>
    </row>
    <row r="112" spans="1:10" ht="12.95" customHeight="1">
      <c r="A112" s="5"/>
      <c r="B112" s="38" t="s">
        <v>184</v>
      </c>
      <c r="C112" s="89" t="s">
        <v>185</v>
      </c>
      <c r="D112" s="89"/>
      <c r="E112" s="89"/>
      <c r="F112" s="89"/>
      <c r="G112" s="5"/>
      <c r="H112" s="5"/>
      <c r="I112" s="5"/>
      <c r="J112" s="5"/>
    </row>
    <row r="113" spans="1:10" ht="120.95" customHeight="1">
      <c r="A113" s="5"/>
      <c r="B113" s="39"/>
      <c r="C113" s="86"/>
      <c r="D113" s="86"/>
      <c r="E113" s="5"/>
      <c r="F113" s="5"/>
      <c r="G113" s="5"/>
      <c r="H113" s="5"/>
      <c r="I113" s="5"/>
      <c r="J113" s="5"/>
    </row>
  </sheetData>
  <mergeCells count="7">
    <mergeCell ref="C112:F112"/>
    <mergeCell ref="C113:D113"/>
    <mergeCell ref="B105:I105"/>
    <mergeCell ref="B106:I106"/>
    <mergeCell ref="B109:E109"/>
    <mergeCell ref="B110:I110"/>
    <mergeCell ref="C111:F111"/>
  </mergeCells>
  <hyperlinks>
    <hyperlink ref="A1" location="AxisStrategicBondFund" display="AXISIFD" xr:uid="{00000000-0004-0000-2300-000000000000}"/>
    <hyperlink ref="B1" location="AxisStrategicBondFund" display="Axis Strategic Bond Fund" xr:uid="{00000000-0004-0000-23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heetPr>
  <dimension ref="A1:J10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73</v>
      </c>
      <c r="B1" s="4" t="s">
        <v>74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427</v>
      </c>
      <c r="B7" s="19" t="s">
        <v>428</v>
      </c>
      <c r="C7" s="15" t="s">
        <v>429</v>
      </c>
      <c r="D7" s="15" t="s">
        <v>346</v>
      </c>
      <c r="E7" s="20">
        <v>1346978</v>
      </c>
      <c r="F7" s="21">
        <v>38613.144800000002</v>
      </c>
      <c r="G7" s="22">
        <v>6.5299999999999997E-2</v>
      </c>
      <c r="H7" s="41"/>
      <c r="I7" s="24"/>
      <c r="J7" s="5"/>
    </row>
    <row r="8" spans="1:10" ht="12.95" customHeight="1">
      <c r="A8" s="18" t="s">
        <v>268</v>
      </c>
      <c r="B8" s="19" t="s">
        <v>269</v>
      </c>
      <c r="C8" s="15" t="s">
        <v>270</v>
      </c>
      <c r="D8" s="15" t="s">
        <v>271</v>
      </c>
      <c r="E8" s="20">
        <v>862574</v>
      </c>
      <c r="F8" s="21">
        <v>27005.466799999998</v>
      </c>
      <c r="G8" s="22">
        <v>4.5699999999999998E-2</v>
      </c>
      <c r="H8" s="41"/>
      <c r="I8" s="24"/>
      <c r="J8" s="5"/>
    </row>
    <row r="9" spans="1:10" ht="12.95" customHeight="1">
      <c r="A9" s="18" t="s">
        <v>821</v>
      </c>
      <c r="B9" s="19" t="s">
        <v>822</v>
      </c>
      <c r="C9" s="15" t="s">
        <v>823</v>
      </c>
      <c r="D9" s="15" t="s">
        <v>426</v>
      </c>
      <c r="E9" s="20">
        <v>1754463</v>
      </c>
      <c r="F9" s="21">
        <v>26682.750499999998</v>
      </c>
      <c r="G9" s="22">
        <v>4.5199999999999997E-2</v>
      </c>
      <c r="H9" s="41"/>
      <c r="I9" s="24"/>
      <c r="J9" s="5"/>
    </row>
    <row r="10" spans="1:10" ht="12.95" customHeight="1">
      <c r="A10" s="18" t="s">
        <v>343</v>
      </c>
      <c r="B10" s="19" t="s">
        <v>344</v>
      </c>
      <c r="C10" s="15" t="s">
        <v>345</v>
      </c>
      <c r="D10" s="15" t="s">
        <v>346</v>
      </c>
      <c r="E10" s="20">
        <v>1873907</v>
      </c>
      <c r="F10" s="21">
        <v>18546.994500000001</v>
      </c>
      <c r="G10" s="22">
        <v>3.1399999999999997E-2</v>
      </c>
      <c r="H10" s="41"/>
      <c r="I10" s="24"/>
      <c r="J10" s="5"/>
    </row>
    <row r="11" spans="1:10" ht="12.95" customHeight="1">
      <c r="A11" s="18" t="s">
        <v>864</v>
      </c>
      <c r="B11" s="19" t="s">
        <v>865</v>
      </c>
      <c r="C11" s="15" t="s">
        <v>866</v>
      </c>
      <c r="D11" s="15" t="s">
        <v>346</v>
      </c>
      <c r="E11" s="20">
        <v>191473</v>
      </c>
      <c r="F11" s="21">
        <v>18193.094300000001</v>
      </c>
      <c r="G11" s="22">
        <v>3.0800000000000001E-2</v>
      </c>
      <c r="H11" s="41"/>
      <c r="I11" s="24"/>
      <c r="J11" s="5"/>
    </row>
    <row r="12" spans="1:10" ht="12.95" customHeight="1">
      <c r="A12" s="18" t="s">
        <v>948</v>
      </c>
      <c r="B12" s="19" t="s">
        <v>949</v>
      </c>
      <c r="C12" s="15" t="s">
        <v>950</v>
      </c>
      <c r="D12" s="15" t="s">
        <v>300</v>
      </c>
      <c r="E12" s="20">
        <v>332283</v>
      </c>
      <c r="F12" s="21">
        <v>17492.2078</v>
      </c>
      <c r="G12" s="22">
        <v>2.9600000000000001E-2</v>
      </c>
      <c r="H12" s="41"/>
      <c r="I12" s="24"/>
      <c r="J12" s="5"/>
    </row>
    <row r="13" spans="1:10" ht="12.95" customHeight="1">
      <c r="A13" s="18" t="s">
        <v>1883</v>
      </c>
      <c r="B13" s="19" t="s">
        <v>1884</v>
      </c>
      <c r="C13" s="15" t="s">
        <v>1885</v>
      </c>
      <c r="D13" s="15" t="s">
        <v>412</v>
      </c>
      <c r="E13" s="20">
        <v>217564</v>
      </c>
      <c r="F13" s="21">
        <v>16762.218400000002</v>
      </c>
      <c r="G13" s="22">
        <v>2.8400000000000002E-2</v>
      </c>
      <c r="H13" s="41"/>
      <c r="I13" s="24"/>
      <c r="J13" s="5"/>
    </row>
    <row r="14" spans="1:10" ht="12.95" customHeight="1">
      <c r="A14" s="18" t="s">
        <v>297</v>
      </c>
      <c r="B14" s="19" t="s">
        <v>298</v>
      </c>
      <c r="C14" s="15" t="s">
        <v>299</v>
      </c>
      <c r="D14" s="15" t="s">
        <v>300</v>
      </c>
      <c r="E14" s="20">
        <v>5402977</v>
      </c>
      <c r="F14" s="21">
        <v>16527.706600000001</v>
      </c>
      <c r="G14" s="22">
        <v>2.8000000000000001E-2</v>
      </c>
      <c r="H14" s="41"/>
      <c r="I14" s="24"/>
      <c r="J14" s="5"/>
    </row>
    <row r="15" spans="1:10" ht="12.95" customHeight="1">
      <c r="A15" s="18" t="s">
        <v>395</v>
      </c>
      <c r="B15" s="19" t="s">
        <v>396</v>
      </c>
      <c r="C15" s="15" t="s">
        <v>397</v>
      </c>
      <c r="D15" s="15" t="s">
        <v>398</v>
      </c>
      <c r="E15" s="20">
        <v>2202098</v>
      </c>
      <c r="F15" s="21">
        <v>15272.6507</v>
      </c>
      <c r="G15" s="22">
        <v>2.58E-2</v>
      </c>
      <c r="H15" s="41"/>
      <c r="I15" s="24"/>
      <c r="J15" s="5"/>
    </row>
    <row r="16" spans="1:10" ht="12.95" customHeight="1">
      <c r="A16" s="18" t="s">
        <v>1615</v>
      </c>
      <c r="B16" s="19" t="s">
        <v>1616</v>
      </c>
      <c r="C16" s="15" t="s">
        <v>1617</v>
      </c>
      <c r="D16" s="15" t="s">
        <v>314</v>
      </c>
      <c r="E16" s="20">
        <v>337117</v>
      </c>
      <c r="F16" s="21">
        <v>13372.9257</v>
      </c>
      <c r="G16" s="22">
        <v>2.2599999999999999E-2</v>
      </c>
      <c r="H16" s="41"/>
      <c r="I16" s="24"/>
      <c r="J16" s="5"/>
    </row>
    <row r="17" spans="1:10" ht="12.95" customHeight="1">
      <c r="A17" s="18" t="s">
        <v>824</v>
      </c>
      <c r="B17" s="19" t="s">
        <v>825</v>
      </c>
      <c r="C17" s="15" t="s">
        <v>826</v>
      </c>
      <c r="D17" s="15" t="s">
        <v>318</v>
      </c>
      <c r="E17" s="20">
        <v>7396859</v>
      </c>
      <c r="F17" s="21">
        <v>12871.274299999999</v>
      </c>
      <c r="G17" s="22">
        <v>2.18E-2</v>
      </c>
      <c r="H17" s="41"/>
      <c r="I17" s="24"/>
      <c r="J17" s="5"/>
    </row>
    <row r="18" spans="1:10" ht="12.95" customHeight="1">
      <c r="A18" s="18" t="s">
        <v>1627</v>
      </c>
      <c r="B18" s="19" t="s">
        <v>1628</v>
      </c>
      <c r="C18" s="15" t="s">
        <v>1629</v>
      </c>
      <c r="D18" s="15" t="s">
        <v>426</v>
      </c>
      <c r="E18" s="20">
        <v>825126</v>
      </c>
      <c r="F18" s="21">
        <v>12218.4658</v>
      </c>
      <c r="G18" s="22">
        <v>2.07E-2</v>
      </c>
      <c r="H18" s="41"/>
      <c r="I18" s="24"/>
      <c r="J18" s="5"/>
    </row>
    <row r="19" spans="1:10" ht="12.95" customHeight="1">
      <c r="A19" s="18" t="s">
        <v>339</v>
      </c>
      <c r="B19" s="19" t="s">
        <v>340</v>
      </c>
      <c r="C19" s="15" t="s">
        <v>341</v>
      </c>
      <c r="D19" s="15" t="s">
        <v>342</v>
      </c>
      <c r="E19" s="20">
        <v>304447</v>
      </c>
      <c r="F19" s="21">
        <v>10803.149600000001</v>
      </c>
      <c r="G19" s="22">
        <v>1.83E-2</v>
      </c>
      <c r="H19" s="41"/>
      <c r="I19" s="24"/>
      <c r="J19" s="5"/>
    </row>
    <row r="20" spans="1:10" ht="12.95" customHeight="1">
      <c r="A20" s="18" t="s">
        <v>1612</v>
      </c>
      <c r="B20" s="19" t="s">
        <v>1613</v>
      </c>
      <c r="C20" s="15" t="s">
        <v>1614</v>
      </c>
      <c r="D20" s="15" t="s">
        <v>370</v>
      </c>
      <c r="E20" s="20">
        <v>286693</v>
      </c>
      <c r="F20" s="21">
        <v>9056.4884999999995</v>
      </c>
      <c r="G20" s="22">
        <v>1.5299999999999999E-2</v>
      </c>
      <c r="H20" s="41"/>
      <c r="I20" s="24"/>
      <c r="J20" s="5"/>
    </row>
    <row r="21" spans="1:10" ht="12.95" customHeight="1">
      <c r="A21" s="18" t="s">
        <v>1935</v>
      </c>
      <c r="B21" s="19" t="s">
        <v>1936</v>
      </c>
      <c r="C21" s="15" t="s">
        <v>1937</v>
      </c>
      <c r="D21" s="15" t="s">
        <v>412</v>
      </c>
      <c r="E21" s="20">
        <v>103675</v>
      </c>
      <c r="F21" s="21">
        <v>8802.9405999999999</v>
      </c>
      <c r="G21" s="22">
        <v>1.49E-2</v>
      </c>
      <c r="H21" s="41"/>
      <c r="I21" s="24"/>
      <c r="J21" s="5"/>
    </row>
    <row r="22" spans="1:10" ht="12.95" customHeight="1">
      <c r="A22" s="18" t="s">
        <v>936</v>
      </c>
      <c r="B22" s="19" t="s">
        <v>937</v>
      </c>
      <c r="C22" s="15" t="s">
        <v>938</v>
      </c>
      <c r="D22" s="15" t="s">
        <v>290</v>
      </c>
      <c r="E22" s="20">
        <v>804378</v>
      </c>
      <c r="F22" s="21">
        <v>8784.2098999999998</v>
      </c>
      <c r="G22" s="22">
        <v>1.49E-2</v>
      </c>
      <c r="H22" s="41"/>
      <c r="I22" s="24"/>
      <c r="J22" s="5"/>
    </row>
    <row r="23" spans="1:10" ht="12.95" customHeight="1">
      <c r="A23" s="18" t="s">
        <v>469</v>
      </c>
      <c r="B23" s="19" t="s">
        <v>470</v>
      </c>
      <c r="C23" s="15" t="s">
        <v>471</v>
      </c>
      <c r="D23" s="15" t="s">
        <v>346</v>
      </c>
      <c r="E23" s="20">
        <v>70998</v>
      </c>
      <c r="F23" s="21">
        <v>8543.7927999999993</v>
      </c>
      <c r="G23" s="22">
        <v>1.4500000000000001E-2</v>
      </c>
      <c r="H23" s="41"/>
      <c r="I23" s="24"/>
      <c r="J23" s="5"/>
    </row>
    <row r="24" spans="1:10" ht="12.95" customHeight="1">
      <c r="A24" s="18" t="s">
        <v>332</v>
      </c>
      <c r="B24" s="19" t="s">
        <v>333</v>
      </c>
      <c r="C24" s="15" t="s">
        <v>334</v>
      </c>
      <c r="D24" s="15" t="s">
        <v>290</v>
      </c>
      <c r="E24" s="20">
        <v>179463</v>
      </c>
      <c r="F24" s="21">
        <v>8507.4434999999994</v>
      </c>
      <c r="G24" s="22">
        <v>1.44E-2</v>
      </c>
      <c r="H24" s="41"/>
      <c r="I24" s="24"/>
      <c r="J24" s="5"/>
    </row>
    <row r="25" spans="1:10" ht="12.95" customHeight="1">
      <c r="A25" s="18" t="s">
        <v>2846</v>
      </c>
      <c r="B25" s="19" t="s">
        <v>2847</v>
      </c>
      <c r="C25" s="15" t="s">
        <v>2848</v>
      </c>
      <c r="D25" s="15" t="s">
        <v>412</v>
      </c>
      <c r="E25" s="20">
        <v>64534</v>
      </c>
      <c r="F25" s="21">
        <v>8332.3719000000001</v>
      </c>
      <c r="G25" s="22">
        <v>1.41E-2</v>
      </c>
      <c r="H25" s="41"/>
      <c r="I25" s="24"/>
      <c r="J25" s="5"/>
    </row>
    <row r="26" spans="1:10" ht="12.95" customHeight="1">
      <c r="A26" s="18" t="s">
        <v>409</v>
      </c>
      <c r="B26" s="19" t="s">
        <v>410</v>
      </c>
      <c r="C26" s="15" t="s">
        <v>411</v>
      </c>
      <c r="D26" s="15" t="s">
        <v>412</v>
      </c>
      <c r="E26" s="20">
        <v>96162</v>
      </c>
      <c r="F26" s="21">
        <v>8148.2389999999996</v>
      </c>
      <c r="G26" s="22">
        <v>1.38E-2</v>
      </c>
      <c r="H26" s="41"/>
      <c r="I26" s="24"/>
      <c r="J26" s="5"/>
    </row>
    <row r="27" spans="1:10" ht="12.95" customHeight="1">
      <c r="A27" s="18" t="s">
        <v>315</v>
      </c>
      <c r="B27" s="19" t="s">
        <v>316</v>
      </c>
      <c r="C27" s="15" t="s">
        <v>317</v>
      </c>
      <c r="D27" s="15" t="s">
        <v>318</v>
      </c>
      <c r="E27" s="20">
        <v>771991</v>
      </c>
      <c r="F27" s="21">
        <v>8062.674</v>
      </c>
      <c r="G27" s="22">
        <v>1.3599999999999999E-2</v>
      </c>
      <c r="H27" s="41"/>
      <c r="I27" s="24"/>
      <c r="J27" s="5"/>
    </row>
    <row r="28" spans="1:10" ht="12.95" customHeight="1">
      <c r="A28" s="18" t="s">
        <v>335</v>
      </c>
      <c r="B28" s="19" t="s">
        <v>336</v>
      </c>
      <c r="C28" s="15" t="s">
        <v>337</v>
      </c>
      <c r="D28" s="15" t="s">
        <v>338</v>
      </c>
      <c r="E28" s="20">
        <v>208287</v>
      </c>
      <c r="F28" s="21">
        <v>8026.1313</v>
      </c>
      <c r="G28" s="22">
        <v>1.3599999999999999E-2</v>
      </c>
      <c r="H28" s="41"/>
      <c r="I28" s="24"/>
      <c r="J28" s="5"/>
    </row>
    <row r="29" spans="1:10" ht="12.95" customHeight="1">
      <c r="A29" s="18" t="s">
        <v>953</v>
      </c>
      <c r="B29" s="19" t="s">
        <v>954</v>
      </c>
      <c r="C29" s="15" t="s">
        <v>955</v>
      </c>
      <c r="D29" s="15" t="s">
        <v>290</v>
      </c>
      <c r="E29" s="20">
        <v>4149681</v>
      </c>
      <c r="F29" s="21">
        <v>7897.2578999999996</v>
      </c>
      <c r="G29" s="22">
        <v>1.34E-2</v>
      </c>
      <c r="H29" s="41"/>
      <c r="I29" s="24"/>
      <c r="J29" s="5"/>
    </row>
    <row r="30" spans="1:10" ht="12.95" customHeight="1">
      <c r="A30" s="18" t="s">
        <v>374</v>
      </c>
      <c r="B30" s="19" t="s">
        <v>375</v>
      </c>
      <c r="C30" s="15" t="s">
        <v>376</v>
      </c>
      <c r="D30" s="15" t="s">
        <v>290</v>
      </c>
      <c r="E30" s="20">
        <v>1615563</v>
      </c>
      <c r="F30" s="21">
        <v>7777.3203000000003</v>
      </c>
      <c r="G30" s="22">
        <v>1.32E-2</v>
      </c>
      <c r="H30" s="41"/>
      <c r="I30" s="24"/>
      <c r="J30" s="5"/>
    </row>
    <row r="31" spans="1:10" ht="12.95" customHeight="1">
      <c r="A31" s="18" t="s">
        <v>402</v>
      </c>
      <c r="B31" s="19" t="s">
        <v>403</v>
      </c>
      <c r="C31" s="15" t="s">
        <v>404</v>
      </c>
      <c r="D31" s="15" t="s">
        <v>325</v>
      </c>
      <c r="E31" s="20">
        <v>1141175</v>
      </c>
      <c r="F31" s="21">
        <v>7648.7254000000003</v>
      </c>
      <c r="G31" s="22">
        <v>1.29E-2</v>
      </c>
      <c r="H31" s="41"/>
      <c r="I31" s="24"/>
      <c r="J31" s="5"/>
    </row>
    <row r="32" spans="1:10" ht="12.95" customHeight="1">
      <c r="A32" s="18" t="s">
        <v>918</v>
      </c>
      <c r="B32" s="19" t="s">
        <v>919</v>
      </c>
      <c r="C32" s="15" t="s">
        <v>920</v>
      </c>
      <c r="D32" s="15" t="s">
        <v>290</v>
      </c>
      <c r="E32" s="20">
        <v>572536</v>
      </c>
      <c r="F32" s="21">
        <v>7392.5847999999996</v>
      </c>
      <c r="G32" s="22">
        <v>1.2500000000000001E-2</v>
      </c>
      <c r="H32" s="41"/>
      <c r="I32" s="24"/>
      <c r="J32" s="5"/>
    </row>
    <row r="33" spans="1:10" ht="12.95" customHeight="1">
      <c r="A33" s="18" t="s">
        <v>1932</v>
      </c>
      <c r="B33" s="19" t="s">
        <v>1933</v>
      </c>
      <c r="C33" s="15" t="s">
        <v>1934</v>
      </c>
      <c r="D33" s="15" t="s">
        <v>830</v>
      </c>
      <c r="E33" s="20">
        <v>491244</v>
      </c>
      <c r="F33" s="21">
        <v>7232.0941999999995</v>
      </c>
      <c r="G33" s="22">
        <v>1.2200000000000001E-2</v>
      </c>
      <c r="H33" s="41"/>
      <c r="I33" s="24"/>
      <c r="J33" s="5"/>
    </row>
    <row r="34" spans="1:10" ht="12.95" customHeight="1">
      <c r="A34" s="18" t="s">
        <v>2580</v>
      </c>
      <c r="B34" s="19" t="s">
        <v>2581</v>
      </c>
      <c r="C34" s="15" t="s">
        <v>2582</v>
      </c>
      <c r="D34" s="15" t="s">
        <v>412</v>
      </c>
      <c r="E34" s="20">
        <v>986046</v>
      </c>
      <c r="F34" s="21">
        <v>6948.6661999999997</v>
      </c>
      <c r="G34" s="22">
        <v>1.18E-2</v>
      </c>
      <c r="H34" s="41"/>
      <c r="I34" s="24"/>
      <c r="J34" s="5"/>
    </row>
    <row r="35" spans="1:10" ht="12.95" customHeight="1">
      <c r="A35" s="18" t="s">
        <v>287</v>
      </c>
      <c r="B35" s="19" t="s">
        <v>288</v>
      </c>
      <c r="C35" s="15" t="s">
        <v>289</v>
      </c>
      <c r="D35" s="15" t="s">
        <v>290</v>
      </c>
      <c r="E35" s="20">
        <v>1066793</v>
      </c>
      <c r="F35" s="21">
        <v>6838.1431000000002</v>
      </c>
      <c r="G35" s="22">
        <v>1.1599999999999999E-2</v>
      </c>
      <c r="H35" s="41"/>
      <c r="I35" s="24"/>
      <c r="J35" s="5"/>
    </row>
    <row r="36" spans="1:10" ht="12.95" customHeight="1">
      <c r="A36" s="18" t="s">
        <v>2538</v>
      </c>
      <c r="B36" s="19" t="s">
        <v>2539</v>
      </c>
      <c r="C36" s="15" t="s">
        <v>2540</v>
      </c>
      <c r="D36" s="15" t="s">
        <v>350</v>
      </c>
      <c r="E36" s="20">
        <v>360692</v>
      </c>
      <c r="F36" s="21">
        <v>6826.4567999999999</v>
      </c>
      <c r="G36" s="22">
        <v>1.1599999999999999E-2</v>
      </c>
      <c r="H36" s="41"/>
      <c r="I36" s="24"/>
      <c r="J36" s="5"/>
    </row>
    <row r="37" spans="1:10" ht="12.95" customHeight="1">
      <c r="A37" s="18" t="s">
        <v>371</v>
      </c>
      <c r="B37" s="19" t="s">
        <v>372</v>
      </c>
      <c r="C37" s="15" t="s">
        <v>373</v>
      </c>
      <c r="D37" s="15" t="s">
        <v>338</v>
      </c>
      <c r="E37" s="20">
        <v>502469</v>
      </c>
      <c r="F37" s="21">
        <v>6805.9426000000003</v>
      </c>
      <c r="G37" s="22">
        <v>1.15E-2</v>
      </c>
      <c r="H37" s="41"/>
      <c r="I37" s="24"/>
      <c r="J37" s="5"/>
    </row>
    <row r="38" spans="1:10" ht="12.95" customHeight="1">
      <c r="A38" s="18" t="s">
        <v>1693</v>
      </c>
      <c r="B38" s="19" t="s">
        <v>1694</v>
      </c>
      <c r="C38" s="15" t="s">
        <v>1695</v>
      </c>
      <c r="D38" s="15" t="s">
        <v>426</v>
      </c>
      <c r="E38" s="20">
        <v>237865</v>
      </c>
      <c r="F38" s="21">
        <v>6639.5257000000001</v>
      </c>
      <c r="G38" s="22">
        <v>1.12E-2</v>
      </c>
      <c r="H38" s="41"/>
      <c r="I38" s="24"/>
      <c r="J38" s="5"/>
    </row>
    <row r="39" spans="1:10" ht="12.95" customHeight="1">
      <c r="A39" s="18" t="s">
        <v>423</v>
      </c>
      <c r="B39" s="19" t="s">
        <v>424</v>
      </c>
      <c r="C39" s="15" t="s">
        <v>425</v>
      </c>
      <c r="D39" s="15" t="s">
        <v>426</v>
      </c>
      <c r="E39" s="20">
        <v>1302282</v>
      </c>
      <c r="F39" s="21">
        <v>6417.6457</v>
      </c>
      <c r="G39" s="22">
        <v>1.09E-2</v>
      </c>
      <c r="H39" s="41"/>
      <c r="I39" s="24"/>
      <c r="J39" s="5"/>
    </row>
    <row r="40" spans="1:10" ht="12.95" customHeight="1">
      <c r="A40" s="18" t="s">
        <v>1956</v>
      </c>
      <c r="B40" s="19" t="s">
        <v>1957</v>
      </c>
      <c r="C40" s="15" t="s">
        <v>1958</v>
      </c>
      <c r="D40" s="15" t="s">
        <v>271</v>
      </c>
      <c r="E40" s="20">
        <v>3872799</v>
      </c>
      <c r="F40" s="21">
        <v>6414.5169999999998</v>
      </c>
      <c r="G40" s="22">
        <v>1.09E-2</v>
      </c>
      <c r="H40" s="41"/>
      <c r="I40" s="24"/>
      <c r="J40" s="5"/>
    </row>
    <row r="41" spans="1:10" ht="12.95" customHeight="1">
      <c r="A41" s="18" t="s">
        <v>2849</v>
      </c>
      <c r="B41" s="19" t="s">
        <v>2850</v>
      </c>
      <c r="C41" s="15" t="s">
        <v>2851</v>
      </c>
      <c r="D41" s="15" t="s">
        <v>830</v>
      </c>
      <c r="E41" s="20">
        <v>1465979</v>
      </c>
      <c r="F41" s="21">
        <v>6319.8355000000001</v>
      </c>
      <c r="G41" s="22">
        <v>1.0699999999999999E-2</v>
      </c>
      <c r="H41" s="41"/>
      <c r="I41" s="24"/>
      <c r="J41" s="5"/>
    </row>
    <row r="42" spans="1:10" ht="12.95" customHeight="1">
      <c r="A42" s="18" t="s">
        <v>2852</v>
      </c>
      <c r="B42" s="19" t="s">
        <v>2853</v>
      </c>
      <c r="C42" s="15" t="s">
        <v>2854</v>
      </c>
      <c r="D42" s="15" t="s">
        <v>314</v>
      </c>
      <c r="E42" s="20">
        <v>370854</v>
      </c>
      <c r="F42" s="21">
        <v>6192.3347000000003</v>
      </c>
      <c r="G42" s="22">
        <v>1.0500000000000001E-2</v>
      </c>
      <c r="H42" s="41"/>
      <c r="I42" s="24"/>
      <c r="J42" s="5"/>
    </row>
    <row r="43" spans="1:10" ht="12.95" customHeight="1">
      <c r="A43" s="18" t="s">
        <v>1861</v>
      </c>
      <c r="B43" s="19" t="s">
        <v>1862</v>
      </c>
      <c r="C43" s="15" t="s">
        <v>1863</v>
      </c>
      <c r="D43" s="15" t="s">
        <v>426</v>
      </c>
      <c r="E43" s="20">
        <v>555340</v>
      </c>
      <c r="F43" s="21">
        <v>5964.0739000000003</v>
      </c>
      <c r="G43" s="22">
        <v>1.01E-2</v>
      </c>
      <c r="H43" s="41"/>
      <c r="I43" s="24"/>
      <c r="J43" s="5"/>
    </row>
    <row r="44" spans="1:10" ht="12.95" customHeight="1">
      <c r="A44" s="18" t="s">
        <v>456</v>
      </c>
      <c r="B44" s="19" t="s">
        <v>457</v>
      </c>
      <c r="C44" s="15" t="s">
        <v>458</v>
      </c>
      <c r="D44" s="15" t="s">
        <v>314</v>
      </c>
      <c r="E44" s="20">
        <v>132794</v>
      </c>
      <c r="F44" s="21">
        <v>5869.3620000000001</v>
      </c>
      <c r="G44" s="22">
        <v>9.9000000000000008E-3</v>
      </c>
      <c r="H44" s="41"/>
      <c r="I44" s="24"/>
      <c r="J44" s="5"/>
    </row>
    <row r="45" spans="1:10" ht="12.95" customHeight="1">
      <c r="A45" s="18" t="s">
        <v>322</v>
      </c>
      <c r="B45" s="19" t="s">
        <v>323</v>
      </c>
      <c r="C45" s="15" t="s">
        <v>324</v>
      </c>
      <c r="D45" s="15" t="s">
        <v>325</v>
      </c>
      <c r="E45" s="20">
        <v>50217</v>
      </c>
      <c r="F45" s="21">
        <v>5859.2692999999999</v>
      </c>
      <c r="G45" s="22">
        <v>9.9000000000000008E-3</v>
      </c>
      <c r="H45" s="41"/>
      <c r="I45" s="24"/>
      <c r="J45" s="5"/>
    </row>
    <row r="46" spans="1:10" ht="12.95" customHeight="1">
      <c r="A46" s="18" t="s">
        <v>367</v>
      </c>
      <c r="B46" s="19" t="s">
        <v>368</v>
      </c>
      <c r="C46" s="15" t="s">
        <v>369</v>
      </c>
      <c r="D46" s="15" t="s">
        <v>370</v>
      </c>
      <c r="E46" s="20">
        <v>56518</v>
      </c>
      <c r="F46" s="21">
        <v>5663.5556999999999</v>
      </c>
      <c r="G46" s="22">
        <v>9.5999999999999992E-3</v>
      </c>
      <c r="H46" s="41"/>
      <c r="I46" s="24"/>
      <c r="J46" s="5"/>
    </row>
    <row r="47" spans="1:10" ht="12.95" customHeight="1">
      <c r="A47" s="18" t="s">
        <v>963</v>
      </c>
      <c r="B47" s="19" t="s">
        <v>964</v>
      </c>
      <c r="C47" s="15" t="s">
        <v>965</v>
      </c>
      <c r="D47" s="15" t="s">
        <v>426</v>
      </c>
      <c r="E47" s="20">
        <v>320347</v>
      </c>
      <c r="F47" s="21">
        <v>5620.9686000000002</v>
      </c>
      <c r="G47" s="22">
        <v>9.4999999999999998E-3</v>
      </c>
      <c r="H47" s="41"/>
      <c r="I47" s="24"/>
      <c r="J47" s="5"/>
    </row>
    <row r="48" spans="1:10" ht="12.95" customHeight="1">
      <c r="A48" s="18" t="s">
        <v>1618</v>
      </c>
      <c r="B48" s="19" t="s">
        <v>1619</v>
      </c>
      <c r="C48" s="15" t="s">
        <v>1620</v>
      </c>
      <c r="D48" s="15" t="s">
        <v>426</v>
      </c>
      <c r="E48" s="20">
        <v>261045</v>
      </c>
      <c r="F48" s="21">
        <v>5558.1701000000003</v>
      </c>
      <c r="G48" s="22">
        <v>9.4000000000000004E-3</v>
      </c>
      <c r="H48" s="41"/>
      <c r="I48" s="24"/>
      <c r="J48" s="5"/>
    </row>
    <row r="49" spans="1:10" ht="12.95" customHeight="1">
      <c r="A49" s="18" t="s">
        <v>449</v>
      </c>
      <c r="B49" s="19" t="s">
        <v>450</v>
      </c>
      <c r="C49" s="15" t="s">
        <v>451</v>
      </c>
      <c r="D49" s="15" t="s">
        <v>426</v>
      </c>
      <c r="E49" s="20">
        <v>119957</v>
      </c>
      <c r="F49" s="21">
        <v>5513.7635</v>
      </c>
      <c r="G49" s="22">
        <v>9.2999999999999992E-3</v>
      </c>
      <c r="H49" s="41"/>
      <c r="I49" s="24"/>
      <c r="J49" s="5"/>
    </row>
    <row r="50" spans="1:10" ht="12.95" customHeight="1">
      <c r="A50" s="18" t="s">
        <v>2855</v>
      </c>
      <c r="B50" s="19" t="s">
        <v>2856</v>
      </c>
      <c r="C50" s="15" t="s">
        <v>2857</v>
      </c>
      <c r="D50" s="15" t="s">
        <v>426</v>
      </c>
      <c r="E50" s="20">
        <v>231238</v>
      </c>
      <c r="F50" s="21">
        <v>5288.8755000000001</v>
      </c>
      <c r="G50" s="22">
        <v>8.9999999999999993E-3</v>
      </c>
      <c r="H50" s="41"/>
      <c r="I50" s="24"/>
      <c r="J50" s="5"/>
    </row>
    <row r="51" spans="1:10" ht="12.95" customHeight="1">
      <c r="A51" s="18" t="s">
        <v>867</v>
      </c>
      <c r="B51" s="19" t="s">
        <v>868</v>
      </c>
      <c r="C51" s="15" t="s">
        <v>869</v>
      </c>
      <c r="D51" s="15" t="s">
        <v>870</v>
      </c>
      <c r="E51" s="20">
        <v>323377</v>
      </c>
      <c r="F51" s="21">
        <v>5269.4282000000003</v>
      </c>
      <c r="G51" s="22">
        <v>8.8999999999999999E-3</v>
      </c>
      <c r="H51" s="41"/>
      <c r="I51" s="24"/>
      <c r="J51" s="5"/>
    </row>
    <row r="52" spans="1:10" ht="12.95" customHeight="1">
      <c r="A52" s="18" t="s">
        <v>2586</v>
      </c>
      <c r="B52" s="19" t="s">
        <v>2587</v>
      </c>
      <c r="C52" s="15" t="s">
        <v>2588</v>
      </c>
      <c r="D52" s="15" t="s">
        <v>370</v>
      </c>
      <c r="E52" s="20">
        <v>62719</v>
      </c>
      <c r="F52" s="21">
        <v>5205.1751999999997</v>
      </c>
      <c r="G52" s="22">
        <v>8.8000000000000005E-3</v>
      </c>
      <c r="H52" s="41"/>
      <c r="I52" s="24"/>
      <c r="J52" s="5"/>
    </row>
    <row r="53" spans="1:10" ht="12.95" customHeight="1">
      <c r="A53" s="18" t="s">
        <v>1904</v>
      </c>
      <c r="B53" s="19" t="s">
        <v>1905</v>
      </c>
      <c r="C53" s="15" t="s">
        <v>1906</v>
      </c>
      <c r="D53" s="15" t="s">
        <v>830</v>
      </c>
      <c r="E53" s="20">
        <v>42502</v>
      </c>
      <c r="F53" s="21">
        <v>5088.0419000000002</v>
      </c>
      <c r="G53" s="22">
        <v>8.6E-3</v>
      </c>
      <c r="H53" s="41"/>
      <c r="I53" s="24"/>
      <c r="J53" s="5"/>
    </row>
    <row r="54" spans="1:10" ht="12.95" customHeight="1">
      <c r="A54" s="18" t="s">
        <v>2344</v>
      </c>
      <c r="B54" s="19" t="s">
        <v>2345</v>
      </c>
      <c r="C54" s="15" t="s">
        <v>2346</v>
      </c>
      <c r="D54" s="15" t="s">
        <v>290</v>
      </c>
      <c r="E54" s="20">
        <v>90935</v>
      </c>
      <c r="F54" s="21">
        <v>5039.2084999999997</v>
      </c>
      <c r="G54" s="22">
        <v>8.5000000000000006E-3</v>
      </c>
      <c r="H54" s="41"/>
      <c r="I54" s="24"/>
      <c r="J54" s="5"/>
    </row>
    <row r="55" spans="1:10" ht="12.95" customHeight="1">
      <c r="A55" s="18" t="s">
        <v>1975</v>
      </c>
      <c r="B55" s="19" t="s">
        <v>1976</v>
      </c>
      <c r="C55" s="15" t="s">
        <v>1977</v>
      </c>
      <c r="D55" s="15" t="s">
        <v>290</v>
      </c>
      <c r="E55" s="20">
        <v>274462</v>
      </c>
      <c r="F55" s="21">
        <v>4584.4759999999997</v>
      </c>
      <c r="G55" s="22">
        <v>7.7999999999999996E-3</v>
      </c>
      <c r="H55" s="41"/>
      <c r="I55" s="24"/>
      <c r="J55" s="5"/>
    </row>
    <row r="56" spans="1:10" ht="12.95" customHeight="1">
      <c r="A56" s="18" t="s">
        <v>351</v>
      </c>
      <c r="B56" s="19" t="s">
        <v>352</v>
      </c>
      <c r="C56" s="15" t="s">
        <v>353</v>
      </c>
      <c r="D56" s="15" t="s">
        <v>271</v>
      </c>
      <c r="E56" s="20">
        <v>1451952</v>
      </c>
      <c r="F56" s="21">
        <v>4413.2080999999998</v>
      </c>
      <c r="G56" s="22">
        <v>7.4999999999999997E-3</v>
      </c>
      <c r="H56" s="41"/>
      <c r="I56" s="24"/>
      <c r="J56" s="5"/>
    </row>
    <row r="57" spans="1:10" ht="12.95" customHeight="1">
      <c r="A57" s="18" t="s">
        <v>1978</v>
      </c>
      <c r="B57" s="19" t="s">
        <v>1979</v>
      </c>
      <c r="C57" s="15" t="s">
        <v>1980</v>
      </c>
      <c r="D57" s="15" t="s">
        <v>350</v>
      </c>
      <c r="E57" s="20">
        <v>137094</v>
      </c>
      <c r="F57" s="21">
        <v>4397.8383999999996</v>
      </c>
      <c r="G57" s="22">
        <v>7.4000000000000003E-3</v>
      </c>
      <c r="H57" s="41"/>
      <c r="I57" s="24"/>
      <c r="J57" s="5"/>
    </row>
    <row r="58" spans="1:10" ht="12.95" customHeight="1">
      <c r="A58" s="18" t="s">
        <v>2611</v>
      </c>
      <c r="B58" s="19" t="s">
        <v>2612</v>
      </c>
      <c r="C58" s="15" t="s">
        <v>2613</v>
      </c>
      <c r="D58" s="15" t="s">
        <v>314</v>
      </c>
      <c r="E58" s="20">
        <v>154984</v>
      </c>
      <c r="F58" s="21">
        <v>4236.6426000000001</v>
      </c>
      <c r="G58" s="22">
        <v>7.1999999999999998E-3</v>
      </c>
      <c r="H58" s="41"/>
      <c r="I58" s="24"/>
      <c r="J58" s="5"/>
    </row>
    <row r="59" spans="1:10" ht="12.95" customHeight="1">
      <c r="A59" s="18" t="s">
        <v>1637</v>
      </c>
      <c r="B59" s="19" t="s">
        <v>1638</v>
      </c>
      <c r="C59" s="15" t="s">
        <v>1639</v>
      </c>
      <c r="D59" s="15" t="s">
        <v>346</v>
      </c>
      <c r="E59" s="20">
        <v>176874</v>
      </c>
      <c r="F59" s="21">
        <v>4182.8047999999999</v>
      </c>
      <c r="G59" s="22">
        <v>7.1000000000000004E-3</v>
      </c>
      <c r="H59" s="41"/>
      <c r="I59" s="24"/>
      <c r="J59" s="5"/>
    </row>
    <row r="60" spans="1:10" ht="12.95" customHeight="1">
      <c r="A60" s="18" t="s">
        <v>899</v>
      </c>
      <c r="B60" s="19" t="s">
        <v>900</v>
      </c>
      <c r="C60" s="15" t="s">
        <v>901</v>
      </c>
      <c r="D60" s="15" t="s">
        <v>380</v>
      </c>
      <c r="E60" s="20">
        <v>300000</v>
      </c>
      <c r="F60" s="21">
        <v>4127.55</v>
      </c>
      <c r="G60" s="22">
        <v>7.0000000000000001E-3</v>
      </c>
      <c r="H60" s="41"/>
      <c r="I60" s="24"/>
      <c r="J60" s="5"/>
    </row>
    <row r="61" spans="1:10" ht="12.95" customHeight="1">
      <c r="A61" s="18" t="s">
        <v>392</v>
      </c>
      <c r="B61" s="19" t="s">
        <v>393</v>
      </c>
      <c r="C61" s="15" t="s">
        <v>394</v>
      </c>
      <c r="D61" s="15" t="s">
        <v>338</v>
      </c>
      <c r="E61" s="20">
        <v>221408</v>
      </c>
      <c r="F61" s="21">
        <v>4117.8567000000003</v>
      </c>
      <c r="G61" s="22">
        <v>7.0000000000000001E-3</v>
      </c>
      <c r="H61" s="41"/>
      <c r="I61" s="24"/>
      <c r="J61" s="5"/>
    </row>
    <row r="62" spans="1:10" ht="12.95" customHeight="1">
      <c r="A62" s="18" t="s">
        <v>976</v>
      </c>
      <c r="B62" s="19" t="s">
        <v>977</v>
      </c>
      <c r="C62" s="15" t="s">
        <v>978</v>
      </c>
      <c r="D62" s="15" t="s">
        <v>412</v>
      </c>
      <c r="E62" s="20">
        <v>7569767</v>
      </c>
      <c r="F62" s="21">
        <v>4001.3788</v>
      </c>
      <c r="G62" s="22">
        <v>6.7999999999999996E-3</v>
      </c>
      <c r="H62" s="41"/>
      <c r="I62" s="24"/>
      <c r="J62" s="5"/>
    </row>
    <row r="63" spans="1:10" ht="12.95" customHeight="1">
      <c r="A63" s="18" t="s">
        <v>2858</v>
      </c>
      <c r="B63" s="19" t="s">
        <v>2859</v>
      </c>
      <c r="C63" s="15" t="s">
        <v>2860</v>
      </c>
      <c r="D63" s="15" t="s">
        <v>290</v>
      </c>
      <c r="E63" s="20">
        <v>173066</v>
      </c>
      <c r="F63" s="21">
        <v>3811.2595000000001</v>
      </c>
      <c r="G63" s="22">
        <v>6.4000000000000003E-3</v>
      </c>
      <c r="H63" s="41"/>
      <c r="I63" s="24"/>
      <c r="J63" s="5"/>
    </row>
    <row r="64" spans="1:10" ht="12.95" customHeight="1">
      <c r="A64" s="18" t="s">
        <v>915</v>
      </c>
      <c r="B64" s="19" t="s">
        <v>916</v>
      </c>
      <c r="C64" s="15" t="s">
        <v>917</v>
      </c>
      <c r="D64" s="15" t="s">
        <v>486</v>
      </c>
      <c r="E64" s="20">
        <v>91520</v>
      </c>
      <c r="F64" s="21">
        <v>3476.616</v>
      </c>
      <c r="G64" s="22">
        <v>5.8999999999999999E-3</v>
      </c>
      <c r="H64" s="41"/>
      <c r="I64" s="24"/>
      <c r="J64" s="5"/>
    </row>
    <row r="65" spans="1:10" ht="12.95" customHeight="1">
      <c r="A65" s="18" t="s">
        <v>1919</v>
      </c>
      <c r="B65" s="19" t="s">
        <v>1920</v>
      </c>
      <c r="C65" s="15" t="s">
        <v>1921</v>
      </c>
      <c r="D65" s="15" t="s">
        <v>271</v>
      </c>
      <c r="E65" s="20">
        <v>1043569</v>
      </c>
      <c r="F65" s="21">
        <v>3465.6925999999999</v>
      </c>
      <c r="G65" s="22">
        <v>5.8999999999999999E-3</v>
      </c>
      <c r="H65" s="41"/>
      <c r="I65" s="24"/>
      <c r="J65" s="5"/>
    </row>
    <row r="66" spans="1:10" ht="12.95" customHeight="1">
      <c r="A66" s="18" t="s">
        <v>1895</v>
      </c>
      <c r="B66" s="19" t="s">
        <v>1896</v>
      </c>
      <c r="C66" s="15" t="s">
        <v>1897</v>
      </c>
      <c r="D66" s="15" t="s">
        <v>426</v>
      </c>
      <c r="E66" s="20">
        <v>192729</v>
      </c>
      <c r="F66" s="21">
        <v>3124.8116</v>
      </c>
      <c r="G66" s="22">
        <v>5.3E-3</v>
      </c>
      <c r="H66" s="41"/>
      <c r="I66" s="24"/>
      <c r="J66" s="5"/>
    </row>
    <row r="67" spans="1:10" ht="12.95" customHeight="1">
      <c r="A67" s="18" t="s">
        <v>2861</v>
      </c>
      <c r="B67" s="19" t="s">
        <v>2862</v>
      </c>
      <c r="C67" s="15" t="s">
        <v>2863</v>
      </c>
      <c r="D67" s="15" t="s">
        <v>314</v>
      </c>
      <c r="E67" s="20">
        <v>251072</v>
      </c>
      <c r="F67" s="21">
        <v>3061.6975000000002</v>
      </c>
      <c r="G67" s="22">
        <v>5.1999999999999998E-3</v>
      </c>
      <c r="H67" s="41"/>
      <c r="I67" s="24"/>
      <c r="J67" s="5"/>
    </row>
    <row r="68" spans="1:10" ht="12.95" customHeight="1">
      <c r="A68" s="18" t="s">
        <v>2303</v>
      </c>
      <c r="B68" s="19" t="s">
        <v>2304</v>
      </c>
      <c r="C68" s="15" t="s">
        <v>2305</v>
      </c>
      <c r="D68" s="15" t="s">
        <v>314</v>
      </c>
      <c r="E68" s="20">
        <v>171246</v>
      </c>
      <c r="F68" s="21">
        <v>2980.3654000000001</v>
      </c>
      <c r="G68" s="22">
        <v>5.0000000000000001E-3</v>
      </c>
      <c r="H68" s="41"/>
      <c r="I68" s="24"/>
      <c r="J68" s="5"/>
    </row>
    <row r="69" spans="1:10" ht="12.95" customHeight="1">
      <c r="A69" s="18" t="s">
        <v>462</v>
      </c>
      <c r="B69" s="19" t="s">
        <v>463</v>
      </c>
      <c r="C69" s="15" t="s">
        <v>464</v>
      </c>
      <c r="D69" s="15" t="s">
        <v>408</v>
      </c>
      <c r="E69" s="20">
        <v>784888</v>
      </c>
      <c r="F69" s="21">
        <v>2969.6237000000001</v>
      </c>
      <c r="G69" s="22">
        <v>5.0000000000000001E-3</v>
      </c>
      <c r="H69" s="41"/>
      <c r="I69" s="24"/>
      <c r="J69" s="5"/>
    </row>
    <row r="70" spans="1:10" ht="12.95" customHeight="1">
      <c r="A70" s="18" t="s">
        <v>1938</v>
      </c>
      <c r="B70" s="19" t="s">
        <v>1939</v>
      </c>
      <c r="C70" s="15" t="s">
        <v>1940</v>
      </c>
      <c r="D70" s="15" t="s">
        <v>1668</v>
      </c>
      <c r="E70" s="20">
        <v>868708</v>
      </c>
      <c r="F70" s="21">
        <v>2868.9081999999999</v>
      </c>
      <c r="G70" s="22">
        <v>4.8999999999999998E-3</v>
      </c>
      <c r="H70" s="41"/>
      <c r="I70" s="24"/>
      <c r="J70" s="5"/>
    </row>
    <row r="71" spans="1:10" ht="12.95" customHeight="1">
      <c r="A71" s="18" t="s">
        <v>1640</v>
      </c>
      <c r="B71" s="19" t="s">
        <v>1641</v>
      </c>
      <c r="C71" s="15" t="s">
        <v>1642</v>
      </c>
      <c r="D71" s="15" t="s">
        <v>300</v>
      </c>
      <c r="E71" s="20">
        <v>177356</v>
      </c>
      <c r="F71" s="21">
        <v>2831.6659</v>
      </c>
      <c r="G71" s="22">
        <v>4.7999999999999996E-3</v>
      </c>
      <c r="H71" s="41"/>
      <c r="I71" s="24"/>
      <c r="J71" s="5"/>
    </row>
    <row r="72" spans="1:10" ht="12.95" customHeight="1">
      <c r="A72" s="18" t="s">
        <v>871</v>
      </c>
      <c r="B72" s="19" t="s">
        <v>872</v>
      </c>
      <c r="C72" s="15" t="s">
        <v>873</v>
      </c>
      <c r="D72" s="15" t="s">
        <v>408</v>
      </c>
      <c r="E72" s="20">
        <v>638965</v>
      </c>
      <c r="F72" s="21">
        <v>2815.2797999999998</v>
      </c>
      <c r="G72" s="22">
        <v>4.7999999999999996E-3</v>
      </c>
      <c r="H72" s="41"/>
      <c r="I72" s="24"/>
      <c r="J72" s="5"/>
    </row>
    <row r="73" spans="1:10" ht="12.95" customHeight="1">
      <c r="A73" s="18" t="s">
        <v>311</v>
      </c>
      <c r="B73" s="19" t="s">
        <v>312</v>
      </c>
      <c r="C73" s="15" t="s">
        <v>313</v>
      </c>
      <c r="D73" s="15" t="s">
        <v>314</v>
      </c>
      <c r="E73" s="20">
        <v>390622</v>
      </c>
      <c r="F73" s="21">
        <v>2488.8481000000002</v>
      </c>
      <c r="G73" s="22">
        <v>4.1999999999999997E-3</v>
      </c>
      <c r="H73" s="41"/>
      <c r="I73" s="24"/>
      <c r="J73" s="5"/>
    </row>
    <row r="74" spans="1:10" ht="12.95" customHeight="1">
      <c r="A74" s="18" t="s">
        <v>956</v>
      </c>
      <c r="B74" s="19" t="s">
        <v>957</v>
      </c>
      <c r="C74" s="15" t="s">
        <v>958</v>
      </c>
      <c r="D74" s="15" t="s">
        <v>959</v>
      </c>
      <c r="E74" s="20">
        <v>522989</v>
      </c>
      <c r="F74" s="21">
        <v>2474.5225</v>
      </c>
      <c r="G74" s="22">
        <v>4.1999999999999997E-3</v>
      </c>
      <c r="H74" s="41"/>
      <c r="I74" s="24"/>
      <c r="J74" s="5"/>
    </row>
    <row r="75" spans="1:10" ht="12.95" customHeight="1">
      <c r="A75" s="18" t="s">
        <v>2864</v>
      </c>
      <c r="B75" s="19" t="s">
        <v>2865</v>
      </c>
      <c r="C75" s="15" t="s">
        <v>2866</v>
      </c>
      <c r="D75" s="15" t="s">
        <v>338</v>
      </c>
      <c r="E75" s="20">
        <v>4020</v>
      </c>
      <c r="F75" s="21">
        <v>2279.7901999999999</v>
      </c>
      <c r="G75" s="22">
        <v>3.8999999999999998E-3</v>
      </c>
      <c r="H75" s="41"/>
      <c r="I75" s="24"/>
      <c r="J75" s="5"/>
    </row>
    <row r="76" spans="1:10" ht="12.95" customHeight="1">
      <c r="A76" s="18" t="s">
        <v>2386</v>
      </c>
      <c r="B76" s="19" t="s">
        <v>2387</v>
      </c>
      <c r="C76" s="15" t="s">
        <v>2388</v>
      </c>
      <c r="D76" s="15" t="s">
        <v>408</v>
      </c>
      <c r="E76" s="20">
        <v>145789</v>
      </c>
      <c r="F76" s="21">
        <v>2184.5023999999999</v>
      </c>
      <c r="G76" s="22">
        <v>3.7000000000000002E-3</v>
      </c>
      <c r="H76" s="41"/>
      <c r="I76" s="24"/>
      <c r="J76" s="5"/>
    </row>
    <row r="77" spans="1:10" ht="12.95" customHeight="1">
      <c r="A77" s="18" t="s">
        <v>994</v>
      </c>
      <c r="B77" s="19" t="s">
        <v>995</v>
      </c>
      <c r="C77" s="15" t="s">
        <v>996</v>
      </c>
      <c r="D77" s="15" t="s">
        <v>350</v>
      </c>
      <c r="E77" s="20">
        <v>505014</v>
      </c>
      <c r="F77" s="21">
        <v>2170.0452</v>
      </c>
      <c r="G77" s="22">
        <v>3.7000000000000002E-3</v>
      </c>
      <c r="H77" s="41"/>
      <c r="I77" s="24"/>
      <c r="J77" s="5"/>
    </row>
    <row r="78" spans="1:10" ht="12.95" customHeight="1">
      <c r="A78" s="18" t="s">
        <v>2867</v>
      </c>
      <c r="B78" s="19" t="s">
        <v>2868</v>
      </c>
      <c r="C78" s="15" t="s">
        <v>2869</v>
      </c>
      <c r="D78" s="15" t="s">
        <v>426</v>
      </c>
      <c r="E78" s="20">
        <v>268800</v>
      </c>
      <c r="F78" s="21">
        <v>2161.152</v>
      </c>
      <c r="G78" s="22">
        <v>3.7000000000000002E-3</v>
      </c>
      <c r="H78" s="41"/>
      <c r="I78" s="24"/>
      <c r="J78" s="5"/>
    </row>
    <row r="79" spans="1:10" ht="12.95" customHeight="1">
      <c r="A79" s="18" t="s">
        <v>2870</v>
      </c>
      <c r="B79" s="19" t="s">
        <v>2871</v>
      </c>
      <c r="C79" s="15" t="s">
        <v>2872</v>
      </c>
      <c r="D79" s="15" t="s">
        <v>412</v>
      </c>
      <c r="E79" s="20">
        <v>335144</v>
      </c>
      <c r="F79" s="21">
        <v>2079.5684999999999</v>
      </c>
      <c r="G79" s="22">
        <v>3.5000000000000001E-3</v>
      </c>
      <c r="H79" s="41"/>
      <c r="I79" s="24"/>
      <c r="J79" s="5"/>
    </row>
    <row r="80" spans="1:10" ht="12.95" customHeight="1">
      <c r="A80" s="18" t="s">
        <v>960</v>
      </c>
      <c r="B80" s="19" t="s">
        <v>961</v>
      </c>
      <c r="C80" s="15" t="s">
        <v>962</v>
      </c>
      <c r="D80" s="15" t="s">
        <v>290</v>
      </c>
      <c r="E80" s="20">
        <v>2546715</v>
      </c>
      <c r="F80" s="21">
        <v>1917.9311</v>
      </c>
      <c r="G80" s="22">
        <v>3.2000000000000002E-3</v>
      </c>
      <c r="H80" s="41"/>
      <c r="I80" s="24"/>
      <c r="J80" s="5"/>
    </row>
    <row r="81" spans="1:10" ht="12.95" customHeight="1">
      <c r="A81" s="18" t="s">
        <v>2873</v>
      </c>
      <c r="B81" s="19" t="s">
        <v>2874</v>
      </c>
      <c r="C81" s="15" t="s">
        <v>2875</v>
      </c>
      <c r="D81" s="15" t="s">
        <v>290</v>
      </c>
      <c r="E81" s="20">
        <v>75085</v>
      </c>
      <c r="F81" s="21">
        <v>1875.3979999999999</v>
      </c>
      <c r="G81" s="22">
        <v>3.2000000000000002E-3</v>
      </c>
      <c r="H81" s="41"/>
      <c r="I81" s="24"/>
      <c r="J81" s="5"/>
    </row>
    <row r="82" spans="1:10" ht="12.95" customHeight="1">
      <c r="A82" s="18" t="s">
        <v>2876</v>
      </c>
      <c r="B82" s="19" t="s">
        <v>2877</v>
      </c>
      <c r="C82" s="15" t="s">
        <v>2878</v>
      </c>
      <c r="D82" s="15" t="s">
        <v>880</v>
      </c>
      <c r="E82" s="20">
        <v>137327</v>
      </c>
      <c r="F82" s="21">
        <v>1782.7791</v>
      </c>
      <c r="G82" s="22">
        <v>3.0000000000000001E-3</v>
      </c>
      <c r="H82" s="41"/>
      <c r="I82" s="24"/>
      <c r="J82" s="5"/>
    </row>
    <row r="83" spans="1:10" ht="12.95" customHeight="1">
      <c r="A83" s="18" t="s">
        <v>1959</v>
      </c>
      <c r="B83" s="19" t="s">
        <v>1960</v>
      </c>
      <c r="C83" s="15" t="s">
        <v>1961</v>
      </c>
      <c r="D83" s="15" t="s">
        <v>325</v>
      </c>
      <c r="E83" s="20">
        <v>40000</v>
      </c>
      <c r="F83" s="21">
        <v>1755.6</v>
      </c>
      <c r="G83" s="22">
        <v>3.0000000000000001E-3</v>
      </c>
      <c r="H83" s="41"/>
      <c r="I83" s="24"/>
      <c r="J83" s="5"/>
    </row>
    <row r="84" spans="1:10" ht="12.95" customHeight="1">
      <c r="A84" s="18" t="s">
        <v>2879</v>
      </c>
      <c r="B84" s="19" t="s">
        <v>2880</v>
      </c>
      <c r="C84" s="15" t="s">
        <v>2881</v>
      </c>
      <c r="D84" s="15" t="s">
        <v>290</v>
      </c>
      <c r="E84" s="20">
        <v>309011</v>
      </c>
      <c r="F84" s="21">
        <v>1744.3670999999999</v>
      </c>
      <c r="G84" s="22">
        <v>3.0000000000000001E-3</v>
      </c>
      <c r="H84" s="41"/>
      <c r="I84" s="24"/>
      <c r="J84" s="5"/>
    </row>
    <row r="85" spans="1:10" ht="12.95" customHeight="1">
      <c r="A85" s="18" t="s">
        <v>1910</v>
      </c>
      <c r="B85" s="19" t="s">
        <v>1911</v>
      </c>
      <c r="C85" s="15" t="s">
        <v>1912</v>
      </c>
      <c r="D85" s="15" t="s">
        <v>370</v>
      </c>
      <c r="E85" s="20">
        <v>253424</v>
      </c>
      <c r="F85" s="21">
        <v>1739.1222</v>
      </c>
      <c r="G85" s="22">
        <v>2.8999999999999998E-3</v>
      </c>
      <c r="H85" s="41"/>
      <c r="I85" s="24"/>
      <c r="J85" s="5"/>
    </row>
    <row r="86" spans="1:10" ht="12.95" customHeight="1">
      <c r="A86" s="18" t="s">
        <v>877</v>
      </c>
      <c r="B86" s="19" t="s">
        <v>878</v>
      </c>
      <c r="C86" s="15" t="s">
        <v>879</v>
      </c>
      <c r="D86" s="15" t="s">
        <v>880</v>
      </c>
      <c r="E86" s="20">
        <v>170475</v>
      </c>
      <c r="F86" s="21">
        <v>1603.5731000000001</v>
      </c>
      <c r="G86" s="22">
        <v>2.7000000000000001E-3</v>
      </c>
      <c r="H86" s="41"/>
      <c r="I86" s="24"/>
      <c r="J86" s="5"/>
    </row>
    <row r="87" spans="1:10" ht="12.95" customHeight="1">
      <c r="A87" s="18" t="s">
        <v>2882</v>
      </c>
      <c r="B87" s="19" t="s">
        <v>2883</v>
      </c>
      <c r="C87" s="15" t="s">
        <v>2884</v>
      </c>
      <c r="D87" s="15" t="s">
        <v>412</v>
      </c>
      <c r="E87" s="20">
        <v>9126</v>
      </c>
      <c r="F87" s="21">
        <v>1004.2068</v>
      </c>
      <c r="G87" s="22">
        <v>1.6999999999999999E-3</v>
      </c>
      <c r="H87" s="41"/>
      <c r="I87" s="24"/>
      <c r="J87" s="5"/>
    </row>
    <row r="88" spans="1:10" ht="12.95" customHeight="1">
      <c r="A88" s="18" t="s">
        <v>1696</v>
      </c>
      <c r="B88" s="19" t="s">
        <v>1697</v>
      </c>
      <c r="C88" s="15" t="s">
        <v>1698</v>
      </c>
      <c r="D88" s="15" t="s">
        <v>290</v>
      </c>
      <c r="E88" s="20">
        <v>10778</v>
      </c>
      <c r="F88" s="21">
        <v>348.02159999999998</v>
      </c>
      <c r="G88" s="22">
        <v>5.9999999999999995E-4</v>
      </c>
      <c r="H88" s="41"/>
      <c r="I88" s="24"/>
      <c r="J88" s="5"/>
    </row>
    <row r="89" spans="1:10" ht="12.95" customHeight="1">
      <c r="A89" s="5"/>
      <c r="B89" s="14" t="s">
        <v>171</v>
      </c>
      <c r="C89" s="15"/>
      <c r="D89" s="15"/>
      <c r="E89" s="15"/>
      <c r="F89" s="25">
        <v>578994.38769999996</v>
      </c>
      <c r="G89" s="26">
        <v>0.9798</v>
      </c>
      <c r="H89" s="27"/>
      <c r="I89" s="28"/>
      <c r="J89" s="5"/>
    </row>
    <row r="90" spans="1:10" ht="12.95" customHeight="1">
      <c r="A90" s="5"/>
      <c r="B90" s="29" t="s">
        <v>499</v>
      </c>
      <c r="C90" s="2"/>
      <c r="D90" s="2"/>
      <c r="E90" s="2"/>
      <c r="F90" s="27" t="s">
        <v>173</v>
      </c>
      <c r="G90" s="27" t="s">
        <v>173</v>
      </c>
      <c r="H90" s="27"/>
      <c r="I90" s="28"/>
      <c r="J90" s="5"/>
    </row>
    <row r="91" spans="1:10" ht="12.95" customHeight="1">
      <c r="A91" s="5"/>
      <c r="B91" s="29" t="s">
        <v>171</v>
      </c>
      <c r="C91" s="2"/>
      <c r="D91" s="2"/>
      <c r="E91" s="2"/>
      <c r="F91" s="27" t="s">
        <v>173</v>
      </c>
      <c r="G91" s="27" t="s">
        <v>173</v>
      </c>
      <c r="H91" s="27"/>
      <c r="I91" s="28"/>
      <c r="J91" s="5"/>
    </row>
    <row r="92" spans="1:10" ht="12.95" customHeight="1">
      <c r="A92" s="5"/>
      <c r="B92" s="29" t="s">
        <v>174</v>
      </c>
      <c r="C92" s="30"/>
      <c r="D92" s="2"/>
      <c r="E92" s="30"/>
      <c r="F92" s="25">
        <v>578994.38769999996</v>
      </c>
      <c r="G92" s="26">
        <v>0.9798</v>
      </c>
      <c r="H92" s="27"/>
      <c r="I92" s="28"/>
      <c r="J92" s="5"/>
    </row>
    <row r="93" spans="1:10" ht="12.95" customHeight="1">
      <c r="A93" s="5"/>
      <c r="B93" s="14" t="s">
        <v>175</v>
      </c>
      <c r="C93" s="15"/>
      <c r="D93" s="15"/>
      <c r="E93" s="15"/>
      <c r="F93" s="15"/>
      <c r="G93" s="15"/>
      <c r="H93" s="16"/>
      <c r="I93" s="17"/>
      <c r="J93" s="5"/>
    </row>
    <row r="94" spans="1:10" ht="12.95" customHeight="1">
      <c r="A94" s="18" t="s">
        <v>176</v>
      </c>
      <c r="B94" s="19" t="s">
        <v>177</v>
      </c>
      <c r="C94" s="15"/>
      <c r="D94" s="15"/>
      <c r="E94" s="20"/>
      <c r="F94" s="21">
        <v>4441.5</v>
      </c>
      <c r="G94" s="22">
        <v>7.4999999999999997E-3</v>
      </c>
      <c r="H94" s="23">
        <v>6.724078225418495E-2</v>
      </c>
      <c r="I94" s="24"/>
      <c r="J94" s="5"/>
    </row>
    <row r="95" spans="1:10" ht="12.95" customHeight="1">
      <c r="A95" s="5"/>
      <c r="B95" s="14" t="s">
        <v>171</v>
      </c>
      <c r="C95" s="15"/>
      <c r="D95" s="15"/>
      <c r="E95" s="15"/>
      <c r="F95" s="25">
        <v>4441.5</v>
      </c>
      <c r="G95" s="26">
        <v>7.4999999999999997E-3</v>
      </c>
      <c r="H95" s="27"/>
      <c r="I95" s="28"/>
      <c r="J95" s="5"/>
    </row>
    <row r="96" spans="1:10" ht="12.95" customHeight="1">
      <c r="A96" s="5"/>
      <c r="B96" s="29" t="s">
        <v>174</v>
      </c>
      <c r="C96" s="30"/>
      <c r="D96" s="2"/>
      <c r="E96" s="30"/>
      <c r="F96" s="25">
        <v>4441.5</v>
      </c>
      <c r="G96" s="26">
        <v>7.4999999999999997E-3</v>
      </c>
      <c r="H96" s="27"/>
      <c r="I96" s="28"/>
      <c r="J96" s="5"/>
    </row>
    <row r="97" spans="1:10" ht="12.95" customHeight="1">
      <c r="A97" s="5"/>
      <c r="B97" s="29" t="s">
        <v>178</v>
      </c>
      <c r="C97" s="15"/>
      <c r="D97" s="2"/>
      <c r="E97" s="15"/>
      <c r="F97" s="31">
        <v>7479.2123000000001</v>
      </c>
      <c r="G97" s="26">
        <v>1.2699999999999999E-2</v>
      </c>
      <c r="H97" s="27"/>
      <c r="I97" s="28"/>
      <c r="J97" s="5"/>
    </row>
    <row r="98" spans="1:10" ht="12.95" customHeight="1">
      <c r="A98" s="5"/>
      <c r="B98" s="32" t="s">
        <v>179</v>
      </c>
      <c r="C98" s="33"/>
      <c r="D98" s="33"/>
      <c r="E98" s="33"/>
      <c r="F98" s="34">
        <v>590915.1</v>
      </c>
      <c r="G98" s="35">
        <v>1</v>
      </c>
      <c r="H98" s="36"/>
      <c r="I98" s="37"/>
      <c r="J98" s="5"/>
    </row>
    <row r="99" spans="1:10" ht="12.95" customHeight="1">
      <c r="A99" s="5"/>
      <c r="B99" s="7"/>
      <c r="C99" s="5"/>
      <c r="D99" s="5"/>
      <c r="E99" s="5"/>
      <c r="F99" s="5"/>
      <c r="G99" s="5"/>
      <c r="H99" s="5"/>
      <c r="I99" s="5"/>
      <c r="J99" s="5"/>
    </row>
    <row r="100" spans="1:10" ht="12.95" customHeight="1">
      <c r="A100" s="5"/>
      <c r="B100" s="4" t="s">
        <v>180</v>
      </c>
      <c r="C100" s="5"/>
      <c r="D100" s="5"/>
      <c r="E100" s="5"/>
      <c r="F100" s="5"/>
      <c r="G100" s="5"/>
      <c r="H100" s="5"/>
      <c r="I100" s="5"/>
      <c r="J100" s="5"/>
    </row>
    <row r="101" spans="1:10" ht="12.95" customHeight="1">
      <c r="A101" s="5"/>
      <c r="B101" s="4" t="s">
        <v>181</v>
      </c>
      <c r="C101" s="5"/>
      <c r="D101" s="5"/>
      <c r="E101" s="5"/>
      <c r="F101" s="5"/>
      <c r="G101" s="5"/>
      <c r="H101" s="5"/>
      <c r="I101" s="5"/>
      <c r="J101" s="5"/>
    </row>
    <row r="102" spans="1:10" ht="26.1" customHeight="1">
      <c r="A102" s="5"/>
      <c r="B102" s="87" t="s">
        <v>182</v>
      </c>
      <c r="C102" s="87"/>
      <c r="D102" s="87"/>
      <c r="E102" s="87"/>
      <c r="F102" s="87"/>
      <c r="G102" s="87"/>
      <c r="H102" s="87"/>
      <c r="I102" s="87"/>
      <c r="J102" s="5"/>
    </row>
    <row r="103" spans="1:10" ht="12.95" customHeight="1">
      <c r="A103" s="5"/>
      <c r="B103" s="88"/>
      <c r="C103" s="88"/>
      <c r="D103" s="88"/>
      <c r="E103" s="88"/>
      <c r="F103" s="88"/>
      <c r="G103" s="88"/>
      <c r="H103" s="88"/>
      <c r="I103" s="88"/>
      <c r="J103" s="5"/>
    </row>
    <row r="104" spans="1:10" ht="12.95" customHeight="1">
      <c r="A104" s="44"/>
      <c r="B104" s="83"/>
      <c r="C104" s="83"/>
      <c r="D104" s="83"/>
      <c r="E104" s="83"/>
      <c r="F104" s="83"/>
      <c r="G104" s="83"/>
      <c r="H104" s="83"/>
      <c r="I104" s="83"/>
      <c r="J104" s="44"/>
    </row>
    <row r="105" spans="1:10" ht="12.95" customHeight="1">
      <c r="A105" s="44"/>
      <c r="B105" s="4"/>
      <c r="C105" s="4"/>
      <c r="D105" s="4"/>
      <c r="E105" s="4"/>
      <c r="F105" s="4"/>
      <c r="G105" s="4"/>
      <c r="H105" s="4"/>
      <c r="I105" s="4"/>
      <c r="J105" s="44"/>
    </row>
    <row r="106" spans="1:10" ht="12.95" customHeight="1">
      <c r="A106" s="5"/>
      <c r="B106" s="87"/>
      <c r="C106" s="87"/>
      <c r="D106" s="87"/>
      <c r="E106" s="87"/>
      <c r="F106" s="87"/>
      <c r="G106" s="87"/>
      <c r="H106" s="87"/>
      <c r="I106" s="87"/>
      <c r="J106" s="5"/>
    </row>
    <row r="107" spans="1:10" ht="12.95" customHeight="1">
      <c r="A107" s="5"/>
      <c r="B107" s="5"/>
      <c r="C107" s="89" t="s">
        <v>2885</v>
      </c>
      <c r="D107" s="89"/>
      <c r="E107" s="89"/>
      <c r="F107" s="89"/>
      <c r="G107" s="5"/>
      <c r="H107" s="5"/>
      <c r="I107" s="5"/>
      <c r="J107" s="5"/>
    </row>
    <row r="108" spans="1:10" ht="12.95" customHeight="1">
      <c r="A108" s="5"/>
      <c r="B108" s="38" t="s">
        <v>184</v>
      </c>
      <c r="C108" s="89" t="s">
        <v>185</v>
      </c>
      <c r="D108" s="89"/>
      <c r="E108" s="89"/>
      <c r="F108" s="89"/>
      <c r="G108" s="5"/>
      <c r="H108" s="5"/>
      <c r="I108" s="5"/>
      <c r="J108" s="5"/>
    </row>
    <row r="109" spans="1:10" ht="120.95" customHeight="1">
      <c r="A109" s="5"/>
      <c r="B109" s="39"/>
      <c r="C109" s="86"/>
      <c r="D109" s="86"/>
      <c r="E109" s="5"/>
      <c r="F109" s="5"/>
      <c r="G109" s="5"/>
      <c r="H109" s="5"/>
      <c r="I109" s="5"/>
      <c r="J109" s="5"/>
    </row>
  </sheetData>
  <mergeCells count="6">
    <mergeCell ref="C109:D109"/>
    <mergeCell ref="B102:I102"/>
    <mergeCell ref="B103:I103"/>
    <mergeCell ref="B106:I106"/>
    <mergeCell ref="C107:F107"/>
    <mergeCell ref="C108:F108"/>
  </mergeCells>
  <hyperlinks>
    <hyperlink ref="A1" location="AxisIndiaManufacturingFund" display="AXISIMF" xr:uid="{00000000-0004-0000-2400-000000000000}"/>
    <hyperlink ref="B1" location="AxisIndiaManufacturingFund" display="Axis India Manufacturing Fund" xr:uid="{00000000-0004-0000-24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outlinePr summaryBelow="0"/>
  </sheetPr>
  <dimension ref="A1:J8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75</v>
      </c>
      <c r="B1" s="4" t="s">
        <v>76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c r="A5" s="45"/>
      <c r="B5" s="46" t="s">
        <v>259</v>
      </c>
      <c r="C5" s="47"/>
      <c r="D5" s="48"/>
      <c r="E5" s="48"/>
      <c r="F5" s="48"/>
      <c r="G5" s="48"/>
      <c r="H5" s="49"/>
      <c r="I5" s="50"/>
      <c r="J5" s="51"/>
    </row>
    <row r="6" spans="1:10">
      <c r="A6" s="45"/>
      <c r="B6" s="46" t="s">
        <v>260</v>
      </c>
      <c r="C6" s="47"/>
      <c r="D6" s="48"/>
      <c r="E6" s="48"/>
      <c r="F6" s="48"/>
      <c r="G6" s="48"/>
      <c r="H6" s="49"/>
      <c r="I6" s="50"/>
      <c r="J6" s="51"/>
    </row>
    <row r="7" spans="1:10">
      <c r="A7" s="45"/>
      <c r="B7" s="52" t="s">
        <v>4428</v>
      </c>
      <c r="C7" s="53" t="s">
        <v>4427</v>
      </c>
      <c r="D7" s="53" t="s">
        <v>350</v>
      </c>
      <c r="E7" s="54">
        <v>164040</v>
      </c>
      <c r="F7" s="55">
        <v>582.86692799999992</v>
      </c>
      <c r="G7" s="56">
        <v>1.2999999999999999E-2</v>
      </c>
      <c r="H7" s="49"/>
      <c r="I7" s="50"/>
      <c r="J7" s="51"/>
    </row>
    <row r="8" spans="1:10">
      <c r="A8" s="45"/>
      <c r="B8" s="57" t="s">
        <v>171</v>
      </c>
      <c r="C8" s="53"/>
      <c r="D8" s="53"/>
      <c r="E8" s="54"/>
      <c r="F8" s="58">
        <f>SUM(F7)</f>
        <v>582.86692799999992</v>
      </c>
      <c r="G8" s="59">
        <f>SUM(G7)</f>
        <v>1.2999999999999999E-2</v>
      </c>
      <c r="H8" s="49"/>
      <c r="I8" s="50"/>
      <c r="J8" s="51"/>
    </row>
    <row r="9" spans="1:10">
      <c r="A9" s="45"/>
      <c r="B9" s="60" t="s">
        <v>499</v>
      </c>
      <c r="C9" s="61"/>
      <c r="D9" s="61"/>
      <c r="E9" s="62"/>
      <c r="F9" s="63" t="s">
        <v>173</v>
      </c>
      <c r="G9" s="63" t="s">
        <v>173</v>
      </c>
      <c r="H9" s="64"/>
      <c r="I9" s="65"/>
      <c r="J9" s="51"/>
    </row>
    <row r="10" spans="1:10">
      <c r="A10" s="45"/>
      <c r="B10" s="60" t="s">
        <v>171</v>
      </c>
      <c r="C10" s="61"/>
      <c r="D10" s="61"/>
      <c r="E10" s="62"/>
      <c r="F10" s="63" t="s">
        <v>173</v>
      </c>
      <c r="G10" s="63" t="s">
        <v>173</v>
      </c>
      <c r="H10" s="64"/>
      <c r="I10" s="65"/>
      <c r="J10" s="51"/>
    </row>
    <row r="11" spans="1:10">
      <c r="A11" s="45"/>
      <c r="B11" s="60" t="s">
        <v>174</v>
      </c>
      <c r="C11" s="61"/>
      <c r="D11" s="61"/>
      <c r="E11" s="62"/>
      <c r="F11" s="66">
        <f>F8</f>
        <v>582.86692799999992</v>
      </c>
      <c r="G11" s="67">
        <f>G8</f>
        <v>1.2999999999999999E-2</v>
      </c>
      <c r="H11" s="64"/>
      <c r="I11" s="65"/>
      <c r="J11" s="51"/>
    </row>
    <row r="12" spans="1:10">
      <c r="A12" s="45"/>
      <c r="B12" s="57"/>
      <c r="C12" s="68"/>
      <c r="D12" s="68"/>
      <c r="E12" s="68"/>
      <c r="F12" s="68"/>
      <c r="G12" s="68"/>
      <c r="H12" s="69"/>
      <c r="I12" s="70"/>
      <c r="J12" s="51"/>
    </row>
    <row r="13" spans="1:10" ht="12.95" customHeight="1">
      <c r="A13" s="5"/>
      <c r="B13" s="14" t="s">
        <v>162</v>
      </c>
      <c r="C13" s="15"/>
      <c r="D13" s="15"/>
      <c r="E13" s="15"/>
      <c r="F13" s="15"/>
      <c r="G13" s="15"/>
      <c r="H13" s="16"/>
      <c r="I13" s="17"/>
      <c r="J13" s="5"/>
    </row>
    <row r="14" spans="1:10" ht="12.95" customHeight="1">
      <c r="A14" s="5"/>
      <c r="B14" s="14" t="s">
        <v>163</v>
      </c>
      <c r="C14" s="15"/>
      <c r="D14" s="15"/>
      <c r="E14" s="15"/>
      <c r="F14" s="5"/>
      <c r="G14" s="16"/>
      <c r="H14" s="16"/>
      <c r="I14" s="17"/>
      <c r="J14" s="5"/>
    </row>
    <row r="15" spans="1:10" ht="12.95" customHeight="1">
      <c r="A15" s="18" t="s">
        <v>506</v>
      </c>
      <c r="B15" s="19" t="s">
        <v>507</v>
      </c>
      <c r="C15" s="15" t="s">
        <v>508</v>
      </c>
      <c r="D15" s="15" t="s">
        <v>167</v>
      </c>
      <c r="E15" s="20">
        <v>4800000</v>
      </c>
      <c r="F15" s="21">
        <v>4840.7232000000004</v>
      </c>
      <c r="G15" s="22">
        <v>0.108</v>
      </c>
      <c r="H15" s="23">
        <v>7.1748999999999993E-2</v>
      </c>
      <c r="I15" s="24"/>
      <c r="J15" s="5"/>
    </row>
    <row r="16" spans="1:10" ht="12.95" customHeight="1">
      <c r="A16" s="18" t="s">
        <v>2886</v>
      </c>
      <c r="B16" s="19" t="s">
        <v>2887</v>
      </c>
      <c r="C16" s="15" t="s">
        <v>2888</v>
      </c>
      <c r="D16" s="15" t="s">
        <v>1763</v>
      </c>
      <c r="E16" s="20">
        <v>230</v>
      </c>
      <c r="F16" s="21">
        <v>2309.2919999999999</v>
      </c>
      <c r="G16" s="22">
        <v>5.1499999999999997E-2</v>
      </c>
      <c r="H16" s="23">
        <v>8.8400000000000006E-2</v>
      </c>
      <c r="I16" s="24"/>
      <c r="J16" s="5"/>
    </row>
    <row r="17" spans="1:10" ht="12.95" customHeight="1">
      <c r="A17" s="18" t="s">
        <v>2728</v>
      </c>
      <c r="B17" s="19" t="s">
        <v>2729</v>
      </c>
      <c r="C17" s="15" t="s">
        <v>2730</v>
      </c>
      <c r="D17" s="15" t="s">
        <v>1208</v>
      </c>
      <c r="E17" s="20">
        <v>2200</v>
      </c>
      <c r="F17" s="21">
        <v>2195.3029999999999</v>
      </c>
      <c r="G17" s="22">
        <v>4.9000000000000002E-2</v>
      </c>
      <c r="H17" s="23">
        <v>8.2449999999999996E-2</v>
      </c>
      <c r="I17" s="24"/>
      <c r="J17" s="5"/>
    </row>
    <row r="18" spans="1:10" ht="12.95" customHeight="1">
      <c r="A18" s="18" t="s">
        <v>2714</v>
      </c>
      <c r="B18" s="19" t="s">
        <v>2715</v>
      </c>
      <c r="C18" s="15" t="s">
        <v>2716</v>
      </c>
      <c r="D18" s="15" t="s">
        <v>1790</v>
      </c>
      <c r="E18" s="20">
        <v>2100</v>
      </c>
      <c r="F18" s="21">
        <v>2105.2437</v>
      </c>
      <c r="G18" s="22">
        <v>4.7E-2</v>
      </c>
      <c r="H18" s="23">
        <v>8.3199999999999996E-2</v>
      </c>
      <c r="I18" s="24"/>
      <c r="J18" s="5"/>
    </row>
    <row r="19" spans="1:10" ht="12.95" customHeight="1">
      <c r="A19" s="18" t="s">
        <v>2766</v>
      </c>
      <c r="B19" s="19" t="s">
        <v>2767</v>
      </c>
      <c r="C19" s="15" t="s">
        <v>2768</v>
      </c>
      <c r="D19" s="15" t="s">
        <v>190</v>
      </c>
      <c r="E19" s="20">
        <v>2000</v>
      </c>
      <c r="F19" s="21">
        <v>1999.9380000000001</v>
      </c>
      <c r="G19" s="22">
        <v>4.4600000000000001E-2</v>
      </c>
      <c r="H19" s="23">
        <v>8.09E-2</v>
      </c>
      <c r="I19" s="24"/>
      <c r="J19" s="5"/>
    </row>
    <row r="20" spans="1:10" ht="12.95" customHeight="1">
      <c r="A20" s="18" t="s">
        <v>2889</v>
      </c>
      <c r="B20" s="19" t="s">
        <v>2890</v>
      </c>
      <c r="C20" s="15" t="s">
        <v>2891</v>
      </c>
      <c r="D20" s="15" t="s">
        <v>1043</v>
      </c>
      <c r="E20" s="20">
        <v>2000</v>
      </c>
      <c r="F20" s="21">
        <v>1999.7</v>
      </c>
      <c r="G20" s="22">
        <v>4.4600000000000001E-2</v>
      </c>
      <c r="H20" s="23">
        <v>8.3549999999999999E-2</v>
      </c>
      <c r="I20" s="24"/>
      <c r="J20" s="5"/>
    </row>
    <row r="21" spans="1:10" ht="12.95" customHeight="1">
      <c r="A21" s="18" t="s">
        <v>2892</v>
      </c>
      <c r="B21" s="19" t="s">
        <v>2893</v>
      </c>
      <c r="C21" s="15" t="s">
        <v>2894</v>
      </c>
      <c r="D21" s="15" t="s">
        <v>190</v>
      </c>
      <c r="E21" s="20">
        <v>210</v>
      </c>
      <c r="F21" s="21">
        <v>1773.9141</v>
      </c>
      <c r="G21" s="22">
        <v>3.9600000000000003E-2</v>
      </c>
      <c r="H21" s="23">
        <v>7.8E-2</v>
      </c>
      <c r="I21" s="24"/>
      <c r="J21" s="5"/>
    </row>
    <row r="22" spans="1:10" ht="12.95" customHeight="1">
      <c r="A22" s="18" t="s">
        <v>2895</v>
      </c>
      <c r="B22" s="19" t="s">
        <v>2896</v>
      </c>
      <c r="C22" s="15" t="s">
        <v>2897</v>
      </c>
      <c r="D22" s="15" t="s">
        <v>1043</v>
      </c>
      <c r="E22" s="20">
        <v>175</v>
      </c>
      <c r="F22" s="21">
        <v>1747.1493</v>
      </c>
      <c r="G22" s="22">
        <v>3.9E-2</v>
      </c>
      <c r="H22" s="23">
        <v>7.9400999999999999E-2</v>
      </c>
      <c r="I22" s="24"/>
      <c r="J22" s="5"/>
    </row>
    <row r="23" spans="1:10" ht="12.95" customHeight="1">
      <c r="A23" s="18" t="s">
        <v>2704</v>
      </c>
      <c r="B23" s="19" t="s">
        <v>2705</v>
      </c>
      <c r="C23" s="15" t="s">
        <v>2706</v>
      </c>
      <c r="D23" s="15" t="s">
        <v>1763</v>
      </c>
      <c r="E23" s="20">
        <v>1500</v>
      </c>
      <c r="F23" s="21">
        <v>1514.337</v>
      </c>
      <c r="G23" s="22">
        <v>3.3799999999999997E-2</v>
      </c>
      <c r="H23" s="23">
        <v>8.2874000000000003E-2</v>
      </c>
      <c r="I23" s="24"/>
      <c r="J23" s="5"/>
    </row>
    <row r="24" spans="1:10" ht="12.95" customHeight="1">
      <c r="A24" s="18" t="s">
        <v>2701</v>
      </c>
      <c r="B24" s="19" t="s">
        <v>2702</v>
      </c>
      <c r="C24" s="15" t="s">
        <v>2703</v>
      </c>
      <c r="D24" s="15" t="s">
        <v>1043</v>
      </c>
      <c r="E24" s="20">
        <v>1500</v>
      </c>
      <c r="F24" s="21">
        <v>1502.7750000000001</v>
      </c>
      <c r="G24" s="22">
        <v>3.3500000000000002E-2</v>
      </c>
      <c r="H24" s="23">
        <v>8.3849999999999994E-2</v>
      </c>
      <c r="I24" s="24"/>
      <c r="J24" s="5"/>
    </row>
    <row r="25" spans="1:10" ht="12.95" customHeight="1">
      <c r="A25" s="18" t="s">
        <v>2782</v>
      </c>
      <c r="B25" s="19" t="s">
        <v>2783</v>
      </c>
      <c r="C25" s="15" t="s">
        <v>2784</v>
      </c>
      <c r="D25" s="15" t="s">
        <v>2720</v>
      </c>
      <c r="E25" s="20">
        <v>1500</v>
      </c>
      <c r="F25" s="21">
        <v>1502.0835</v>
      </c>
      <c r="G25" s="22">
        <v>3.3500000000000002E-2</v>
      </c>
      <c r="H25" s="23">
        <v>8.5140999999999994E-2</v>
      </c>
      <c r="I25" s="24"/>
      <c r="J25" s="5"/>
    </row>
    <row r="26" spans="1:10" ht="12.95" customHeight="1">
      <c r="A26" s="18" t="s">
        <v>2791</v>
      </c>
      <c r="B26" s="19" t="s">
        <v>2792</v>
      </c>
      <c r="C26" s="15" t="s">
        <v>2793</v>
      </c>
      <c r="D26" s="15" t="s">
        <v>1776</v>
      </c>
      <c r="E26" s="20">
        <v>150</v>
      </c>
      <c r="F26" s="21">
        <v>1499.9069999999999</v>
      </c>
      <c r="G26" s="22">
        <v>3.3500000000000002E-2</v>
      </c>
      <c r="H26" s="23">
        <v>9.3299999999999994E-2</v>
      </c>
      <c r="I26" s="24"/>
      <c r="J26" s="5"/>
    </row>
    <row r="27" spans="1:10" ht="12.95" customHeight="1">
      <c r="A27" s="18" t="s">
        <v>2721</v>
      </c>
      <c r="B27" s="19" t="s">
        <v>2722</v>
      </c>
      <c r="C27" s="15" t="s">
        <v>2723</v>
      </c>
      <c r="D27" s="15" t="s">
        <v>1043</v>
      </c>
      <c r="E27" s="20">
        <v>1500</v>
      </c>
      <c r="F27" s="21">
        <v>1498.5405000000001</v>
      </c>
      <c r="G27" s="22">
        <v>3.3399999999999999E-2</v>
      </c>
      <c r="H27" s="23">
        <v>8.1600000000000006E-2</v>
      </c>
      <c r="I27" s="24"/>
      <c r="J27" s="5"/>
    </row>
    <row r="28" spans="1:10" ht="12.95" customHeight="1">
      <c r="A28" s="18" t="s">
        <v>1770</v>
      </c>
      <c r="B28" s="19" t="s">
        <v>1771</v>
      </c>
      <c r="C28" s="15" t="s">
        <v>1772</v>
      </c>
      <c r="D28" s="15" t="s">
        <v>1763</v>
      </c>
      <c r="E28" s="20">
        <v>1500</v>
      </c>
      <c r="F28" s="21">
        <v>1498.1865</v>
      </c>
      <c r="G28" s="22">
        <v>3.3399999999999999E-2</v>
      </c>
      <c r="H28" s="23">
        <v>8.6314000000000002E-2</v>
      </c>
      <c r="I28" s="24"/>
      <c r="J28" s="5"/>
    </row>
    <row r="29" spans="1:10" ht="12.95" customHeight="1">
      <c r="A29" s="18" t="s">
        <v>2763</v>
      </c>
      <c r="B29" s="19" t="s">
        <v>2764</v>
      </c>
      <c r="C29" s="15" t="s">
        <v>2765</v>
      </c>
      <c r="D29" s="15" t="s">
        <v>2756</v>
      </c>
      <c r="E29" s="20">
        <v>110000</v>
      </c>
      <c r="F29" s="21">
        <v>1101.2693999999999</v>
      </c>
      <c r="G29" s="22">
        <v>2.46E-2</v>
      </c>
      <c r="H29" s="23">
        <v>9.5423999999999995E-2</v>
      </c>
      <c r="I29" s="24"/>
      <c r="J29" s="5"/>
    </row>
    <row r="30" spans="1:10" ht="12.95" customHeight="1">
      <c r="A30" s="18" t="s">
        <v>570</v>
      </c>
      <c r="B30" s="19" t="s">
        <v>571</v>
      </c>
      <c r="C30" s="15" t="s">
        <v>572</v>
      </c>
      <c r="D30" s="15" t="s">
        <v>167</v>
      </c>
      <c r="E30" s="20">
        <v>1050000</v>
      </c>
      <c r="F30" s="21">
        <v>1062.9434000000001</v>
      </c>
      <c r="G30" s="22">
        <v>2.3699999999999999E-2</v>
      </c>
      <c r="H30" s="23">
        <v>7.1895000000000001E-2</v>
      </c>
      <c r="I30" s="24"/>
      <c r="J30" s="5"/>
    </row>
    <row r="31" spans="1:10" ht="12.95" customHeight="1">
      <c r="A31" s="18" t="s">
        <v>2785</v>
      </c>
      <c r="B31" s="19" t="s">
        <v>2786</v>
      </c>
      <c r="C31" s="15" t="s">
        <v>2787</v>
      </c>
      <c r="D31" s="15" t="s">
        <v>2737</v>
      </c>
      <c r="E31" s="20">
        <v>100</v>
      </c>
      <c r="F31" s="21">
        <v>999.44100000000003</v>
      </c>
      <c r="G31" s="22">
        <v>2.23E-2</v>
      </c>
      <c r="H31" s="23">
        <v>0.10804900000000001</v>
      </c>
      <c r="I31" s="24"/>
      <c r="J31" s="5"/>
    </row>
    <row r="32" spans="1:10" ht="12.95" customHeight="1">
      <c r="A32" s="18" t="s">
        <v>1036</v>
      </c>
      <c r="B32" s="19" t="s">
        <v>1037</v>
      </c>
      <c r="C32" s="15" t="s">
        <v>1038</v>
      </c>
      <c r="D32" s="15" t="s">
        <v>1039</v>
      </c>
      <c r="E32" s="20">
        <v>1000</v>
      </c>
      <c r="F32" s="21">
        <v>999.02</v>
      </c>
      <c r="G32" s="22">
        <v>2.23E-2</v>
      </c>
      <c r="H32" s="23">
        <v>0.10041</v>
      </c>
      <c r="I32" s="24"/>
      <c r="J32" s="5"/>
    </row>
    <row r="33" spans="1:10" ht="12.95" customHeight="1">
      <c r="A33" s="18" t="s">
        <v>2731</v>
      </c>
      <c r="B33" s="19" t="s">
        <v>2732</v>
      </c>
      <c r="C33" s="15" t="s">
        <v>2733</v>
      </c>
      <c r="D33" s="15" t="s">
        <v>1776</v>
      </c>
      <c r="E33" s="20">
        <v>1000</v>
      </c>
      <c r="F33" s="21">
        <v>996.29</v>
      </c>
      <c r="G33" s="22">
        <v>2.2200000000000001E-2</v>
      </c>
      <c r="H33" s="23">
        <v>0.107543</v>
      </c>
      <c r="I33" s="24"/>
      <c r="J33" s="5"/>
    </row>
    <row r="34" spans="1:10" ht="12.95" customHeight="1">
      <c r="A34" s="18" t="s">
        <v>2734</v>
      </c>
      <c r="B34" s="19" t="s">
        <v>2735</v>
      </c>
      <c r="C34" s="15" t="s">
        <v>2736</v>
      </c>
      <c r="D34" s="15" t="s">
        <v>2737</v>
      </c>
      <c r="E34" s="20">
        <v>1000</v>
      </c>
      <c r="F34" s="21">
        <v>990.73900000000003</v>
      </c>
      <c r="G34" s="22">
        <v>2.2100000000000002E-2</v>
      </c>
      <c r="H34" s="23">
        <v>0.10440000000000001</v>
      </c>
      <c r="I34" s="24"/>
      <c r="J34" s="5"/>
    </row>
    <row r="35" spans="1:10" ht="12.95" customHeight="1">
      <c r="A35" s="18" t="s">
        <v>2772</v>
      </c>
      <c r="B35" s="19" t="s">
        <v>2773</v>
      </c>
      <c r="C35" s="15" t="s">
        <v>2774</v>
      </c>
      <c r="D35" s="15" t="s">
        <v>2775</v>
      </c>
      <c r="E35" s="20">
        <v>100</v>
      </c>
      <c r="F35" s="21">
        <v>990.40800000000002</v>
      </c>
      <c r="G35" s="22">
        <v>2.2100000000000002E-2</v>
      </c>
      <c r="H35" s="23">
        <v>9.6074000000000007E-2</v>
      </c>
      <c r="I35" s="24"/>
      <c r="J35" s="5"/>
    </row>
    <row r="36" spans="1:10" ht="12.95" customHeight="1">
      <c r="A36" s="18" t="s">
        <v>610</v>
      </c>
      <c r="B36" s="19" t="s">
        <v>611</v>
      </c>
      <c r="C36" s="15" t="s">
        <v>612</v>
      </c>
      <c r="D36" s="15" t="s">
        <v>167</v>
      </c>
      <c r="E36" s="20">
        <v>949500</v>
      </c>
      <c r="F36" s="21">
        <v>955.48749999999995</v>
      </c>
      <c r="G36" s="22">
        <v>2.1299999999999999E-2</v>
      </c>
      <c r="H36" s="23">
        <v>7.1304000000000006E-2</v>
      </c>
      <c r="I36" s="24"/>
      <c r="J36" s="5"/>
    </row>
    <row r="37" spans="1:10" ht="12.95" customHeight="1">
      <c r="A37" s="18" t="s">
        <v>2724</v>
      </c>
      <c r="B37" s="19" t="s">
        <v>2725</v>
      </c>
      <c r="C37" s="15" t="s">
        <v>2726</v>
      </c>
      <c r="D37" s="15" t="s">
        <v>2727</v>
      </c>
      <c r="E37" s="20">
        <v>900</v>
      </c>
      <c r="F37" s="21">
        <v>899.10990000000004</v>
      </c>
      <c r="G37" s="22">
        <v>2.01E-2</v>
      </c>
      <c r="H37" s="23">
        <v>0.113293</v>
      </c>
      <c r="I37" s="24"/>
      <c r="J37" s="5"/>
    </row>
    <row r="38" spans="1:10" ht="12.95" customHeight="1">
      <c r="A38" s="18" t="s">
        <v>2717</v>
      </c>
      <c r="B38" s="19" t="s">
        <v>2718</v>
      </c>
      <c r="C38" s="15" t="s">
        <v>2719</v>
      </c>
      <c r="D38" s="15" t="s">
        <v>2720</v>
      </c>
      <c r="E38" s="20">
        <v>750</v>
      </c>
      <c r="F38" s="21">
        <v>749.26199999999994</v>
      </c>
      <c r="G38" s="22">
        <v>1.67E-2</v>
      </c>
      <c r="H38" s="23">
        <v>8.8749999999999996E-2</v>
      </c>
      <c r="I38" s="24"/>
      <c r="J38" s="5"/>
    </row>
    <row r="39" spans="1:10" ht="12.95" customHeight="1">
      <c r="A39" s="18" t="s">
        <v>1787</v>
      </c>
      <c r="B39" s="19" t="s">
        <v>1788</v>
      </c>
      <c r="C39" s="15" t="s">
        <v>1789</v>
      </c>
      <c r="D39" s="15" t="s">
        <v>1790</v>
      </c>
      <c r="E39" s="20">
        <v>500</v>
      </c>
      <c r="F39" s="21">
        <v>501.298</v>
      </c>
      <c r="G39" s="22">
        <v>1.12E-2</v>
      </c>
      <c r="H39" s="23">
        <v>8.3264000000000005E-2</v>
      </c>
      <c r="I39" s="24"/>
      <c r="J39" s="5"/>
    </row>
    <row r="40" spans="1:10" ht="12.95" customHeight="1">
      <c r="A40" s="18" t="s">
        <v>2794</v>
      </c>
      <c r="B40" s="19" t="s">
        <v>2795</v>
      </c>
      <c r="C40" s="15" t="s">
        <v>2796</v>
      </c>
      <c r="D40" s="15" t="s">
        <v>190</v>
      </c>
      <c r="E40" s="20">
        <v>500</v>
      </c>
      <c r="F40" s="21">
        <v>499.26299999999998</v>
      </c>
      <c r="G40" s="22">
        <v>1.11E-2</v>
      </c>
      <c r="H40" s="23">
        <v>8.7025000000000005E-2</v>
      </c>
      <c r="I40" s="24"/>
      <c r="J40" s="5"/>
    </row>
    <row r="41" spans="1:10" ht="12.95" customHeight="1">
      <c r="A41" s="18" t="s">
        <v>2769</v>
      </c>
      <c r="B41" s="19" t="s">
        <v>2770</v>
      </c>
      <c r="C41" s="15" t="s">
        <v>2771</v>
      </c>
      <c r="D41" s="15" t="s">
        <v>1776</v>
      </c>
      <c r="E41" s="20">
        <v>500</v>
      </c>
      <c r="F41" s="21">
        <v>498.87099999999998</v>
      </c>
      <c r="G41" s="22">
        <v>1.11E-2</v>
      </c>
      <c r="H41" s="23">
        <v>9.3096999999999999E-2</v>
      </c>
      <c r="I41" s="24"/>
      <c r="J41" s="5"/>
    </row>
    <row r="42" spans="1:10" ht="12.95" customHeight="1">
      <c r="A42" s="18" t="s">
        <v>2898</v>
      </c>
      <c r="B42" s="19" t="s">
        <v>2899</v>
      </c>
      <c r="C42" s="15" t="s">
        <v>2900</v>
      </c>
      <c r="D42" s="15" t="s">
        <v>190</v>
      </c>
      <c r="E42" s="20">
        <v>60</v>
      </c>
      <c r="F42" s="21">
        <v>471</v>
      </c>
      <c r="G42" s="22">
        <v>1.0500000000000001E-2</v>
      </c>
      <c r="H42" s="23">
        <v>7.8E-2</v>
      </c>
      <c r="I42" s="24"/>
      <c r="J42" s="5"/>
    </row>
    <row r="43" spans="1:10" ht="12.95" customHeight="1">
      <c r="A43" s="18" t="s">
        <v>2804</v>
      </c>
      <c r="B43" s="19" t="s">
        <v>2805</v>
      </c>
      <c r="C43" s="15" t="s">
        <v>2806</v>
      </c>
      <c r="D43" s="15" t="s">
        <v>2807</v>
      </c>
      <c r="E43" s="20">
        <v>150</v>
      </c>
      <c r="F43" s="21">
        <v>459.44099999999997</v>
      </c>
      <c r="G43" s="22">
        <v>1.03E-2</v>
      </c>
      <c r="H43" s="23">
        <v>0.10505</v>
      </c>
      <c r="I43" s="24"/>
      <c r="J43" s="5"/>
    </row>
    <row r="44" spans="1:10" ht="12.95" customHeight="1">
      <c r="A44" s="18" t="s">
        <v>2551</v>
      </c>
      <c r="B44" s="19" t="s">
        <v>2552</v>
      </c>
      <c r="C44" s="15" t="s">
        <v>2553</v>
      </c>
      <c r="D44" s="15" t="s">
        <v>167</v>
      </c>
      <c r="E44" s="20">
        <v>400000</v>
      </c>
      <c r="F44" s="21">
        <v>420.14319999999998</v>
      </c>
      <c r="G44" s="22">
        <v>9.4000000000000004E-3</v>
      </c>
      <c r="H44" s="23">
        <v>7.2158E-2</v>
      </c>
      <c r="I44" s="24"/>
      <c r="J44" s="5"/>
    </row>
    <row r="45" spans="1:10" ht="12.95" customHeight="1">
      <c r="A45" s="18" t="s">
        <v>2707</v>
      </c>
      <c r="B45" s="19" t="s">
        <v>2708</v>
      </c>
      <c r="C45" s="15" t="s">
        <v>2709</v>
      </c>
      <c r="D45" s="15" t="s">
        <v>2710</v>
      </c>
      <c r="E45" s="20">
        <v>400</v>
      </c>
      <c r="F45" s="21">
        <v>400.37920000000003</v>
      </c>
      <c r="G45" s="22">
        <v>8.8999999999999999E-3</v>
      </c>
      <c r="H45" s="23">
        <v>8.3400000000000002E-2</v>
      </c>
      <c r="I45" s="24"/>
      <c r="J45" s="5"/>
    </row>
    <row r="46" spans="1:10" ht="12.95" customHeight="1">
      <c r="A46" s="18" t="s">
        <v>2817</v>
      </c>
      <c r="B46" s="19" t="s">
        <v>2818</v>
      </c>
      <c r="C46" s="15" t="s">
        <v>2819</v>
      </c>
      <c r="D46" s="15" t="s">
        <v>1032</v>
      </c>
      <c r="E46" s="20">
        <v>40</v>
      </c>
      <c r="F46" s="21">
        <v>398.23360000000002</v>
      </c>
      <c r="G46" s="22">
        <v>8.8999999999999999E-3</v>
      </c>
      <c r="H46" s="23">
        <v>8.1799999999999998E-2</v>
      </c>
      <c r="I46" s="24"/>
      <c r="J46" s="5"/>
    </row>
    <row r="47" spans="1:10" ht="12.95" customHeight="1">
      <c r="A47" s="18" t="s">
        <v>2901</v>
      </c>
      <c r="B47" s="19" t="s">
        <v>2902</v>
      </c>
      <c r="C47" s="15" t="s">
        <v>2903</v>
      </c>
      <c r="D47" s="15" t="s">
        <v>190</v>
      </c>
      <c r="E47" s="20">
        <v>50</v>
      </c>
      <c r="F47" s="21">
        <v>384.4735</v>
      </c>
      <c r="G47" s="22">
        <v>8.6E-3</v>
      </c>
      <c r="H47" s="23">
        <v>7.8E-2</v>
      </c>
      <c r="I47" s="24"/>
      <c r="J47" s="5"/>
    </row>
    <row r="48" spans="1:10" ht="12.95" customHeight="1">
      <c r="A48" s="18" t="s">
        <v>2800</v>
      </c>
      <c r="B48" s="19" t="s">
        <v>2801</v>
      </c>
      <c r="C48" s="15" t="s">
        <v>2802</v>
      </c>
      <c r="D48" s="15" t="s">
        <v>2803</v>
      </c>
      <c r="E48" s="20">
        <v>150</v>
      </c>
      <c r="F48" s="21">
        <v>299.69400000000002</v>
      </c>
      <c r="G48" s="22">
        <v>6.7000000000000002E-3</v>
      </c>
      <c r="H48" s="23">
        <v>8.8021000000000002E-2</v>
      </c>
      <c r="I48" s="24"/>
      <c r="J48" s="5"/>
    </row>
    <row r="49" spans="1:10" ht="12.95" customHeight="1">
      <c r="A49" s="18" t="s">
        <v>2797</v>
      </c>
      <c r="B49" s="19" t="s">
        <v>2798</v>
      </c>
      <c r="C49" s="15" t="s">
        <v>2799</v>
      </c>
      <c r="D49" s="15" t="s">
        <v>1776</v>
      </c>
      <c r="E49" s="20">
        <v>70</v>
      </c>
      <c r="F49" s="21">
        <v>242.17830000000001</v>
      </c>
      <c r="G49" s="22">
        <v>5.4000000000000003E-3</v>
      </c>
      <c r="H49" s="23">
        <v>0.130296</v>
      </c>
      <c r="I49" s="24"/>
      <c r="J49" s="5"/>
    </row>
    <row r="50" spans="1:10" ht="12.95" customHeight="1">
      <c r="A50" s="18" t="s">
        <v>2832</v>
      </c>
      <c r="B50" s="19" t="s">
        <v>2833</v>
      </c>
      <c r="C50" s="15" t="s">
        <v>2834</v>
      </c>
      <c r="D50" s="15" t="s">
        <v>167</v>
      </c>
      <c r="E50" s="20">
        <v>50000</v>
      </c>
      <c r="F50" s="21">
        <v>51.065100000000001</v>
      </c>
      <c r="G50" s="22">
        <v>1.1000000000000001E-3</v>
      </c>
      <c r="H50" s="23">
        <v>7.1717000000000003E-2</v>
      </c>
      <c r="I50" s="24"/>
      <c r="J50" s="5"/>
    </row>
    <row r="51" spans="1:10" ht="12.95" customHeight="1">
      <c r="A51" s="18" t="s">
        <v>718</v>
      </c>
      <c r="B51" s="19" t="s">
        <v>719</v>
      </c>
      <c r="C51" s="15" t="s">
        <v>720</v>
      </c>
      <c r="D51" s="15" t="s">
        <v>167</v>
      </c>
      <c r="E51" s="20">
        <v>6100</v>
      </c>
      <c r="F51" s="21">
        <v>6.1536999999999997</v>
      </c>
      <c r="G51" s="22">
        <v>1E-4</v>
      </c>
      <c r="H51" s="23">
        <v>7.0918999999999996E-2</v>
      </c>
      <c r="I51" s="24"/>
      <c r="J51" s="5"/>
    </row>
    <row r="52" spans="1:10" ht="12.95" customHeight="1">
      <c r="A52" s="5"/>
      <c r="B52" s="14" t="s">
        <v>171</v>
      </c>
      <c r="C52" s="15"/>
      <c r="D52" s="15"/>
      <c r="E52" s="15"/>
      <c r="F52" s="25">
        <v>42363.256500000003</v>
      </c>
      <c r="G52" s="26">
        <v>0.94530000000000003</v>
      </c>
      <c r="H52" s="27"/>
      <c r="I52" s="28"/>
      <c r="J52" s="5"/>
    </row>
    <row r="53" spans="1:10" ht="12.95" customHeight="1">
      <c r="A53" s="5"/>
      <c r="B53" s="29" t="s">
        <v>172</v>
      </c>
      <c r="C53" s="2"/>
      <c r="D53" s="2"/>
      <c r="E53" s="2"/>
      <c r="F53" s="27" t="s">
        <v>173</v>
      </c>
      <c r="G53" s="27" t="s">
        <v>173</v>
      </c>
      <c r="H53" s="27"/>
      <c r="I53" s="28"/>
      <c r="J53" s="5"/>
    </row>
    <row r="54" spans="1:10" ht="12.95" customHeight="1">
      <c r="A54" s="5"/>
      <c r="B54" s="29" t="s">
        <v>171</v>
      </c>
      <c r="C54" s="2"/>
      <c r="D54" s="2"/>
      <c r="E54" s="2"/>
      <c r="F54" s="27" t="s">
        <v>173</v>
      </c>
      <c r="G54" s="27" t="s">
        <v>173</v>
      </c>
      <c r="H54" s="27"/>
      <c r="I54" s="28"/>
      <c r="J54" s="5"/>
    </row>
    <row r="55" spans="1:10" ht="12.95" customHeight="1">
      <c r="A55" s="5"/>
      <c r="B55" s="14" t="s">
        <v>1800</v>
      </c>
      <c r="C55" s="15"/>
      <c r="D55" s="15"/>
      <c r="E55" s="15"/>
      <c r="F55" s="5"/>
      <c r="G55" s="16"/>
      <c r="H55" s="16"/>
      <c r="I55" s="17"/>
      <c r="J55" s="5"/>
    </row>
    <row r="56" spans="1:10" ht="12.95" customHeight="1">
      <c r="A56" s="18" t="s">
        <v>2839</v>
      </c>
      <c r="B56" s="19" t="s">
        <v>2840</v>
      </c>
      <c r="C56" s="15" t="s">
        <v>2841</v>
      </c>
      <c r="D56" s="15" t="s">
        <v>2838</v>
      </c>
      <c r="E56" s="20">
        <v>2</v>
      </c>
      <c r="F56" s="21">
        <v>196.21090000000001</v>
      </c>
      <c r="G56" s="22">
        <v>4.4000000000000003E-3</v>
      </c>
      <c r="H56" s="23">
        <v>7.6825000000000004E-2</v>
      </c>
      <c r="I56" s="24"/>
      <c r="J56" s="5"/>
    </row>
    <row r="57" spans="1:10" ht="12.95" customHeight="1">
      <c r="A57" s="5"/>
      <c r="B57" s="14" t="s">
        <v>171</v>
      </c>
      <c r="C57" s="15"/>
      <c r="D57" s="15"/>
      <c r="E57" s="15"/>
      <c r="F57" s="25">
        <v>196.21090000000001</v>
      </c>
      <c r="G57" s="26">
        <v>4.4000000000000003E-3</v>
      </c>
      <c r="H57" s="27"/>
      <c r="I57" s="28"/>
      <c r="J57" s="5"/>
    </row>
    <row r="58" spans="1:10" ht="12.95" customHeight="1">
      <c r="A58" s="5"/>
      <c r="B58" s="29" t="s">
        <v>174</v>
      </c>
      <c r="C58" s="30"/>
      <c r="D58" s="2"/>
      <c r="E58" s="30"/>
      <c r="F58" s="25">
        <v>42559.467499999999</v>
      </c>
      <c r="G58" s="26">
        <v>0.9496</v>
      </c>
      <c r="H58" s="27"/>
      <c r="I58" s="28"/>
      <c r="J58" s="5"/>
    </row>
    <row r="59" spans="1:10" ht="12.95" customHeight="1">
      <c r="A59" s="5"/>
      <c r="B59" s="14" t="s">
        <v>228</v>
      </c>
      <c r="C59" s="15"/>
      <c r="D59" s="15"/>
      <c r="E59" s="15"/>
      <c r="F59" s="15"/>
      <c r="G59" s="15"/>
      <c r="H59" s="16"/>
      <c r="I59" s="17"/>
      <c r="J59" s="5"/>
    </row>
    <row r="60" spans="1:10" ht="12.95" customHeight="1">
      <c r="A60" s="5"/>
      <c r="B60" s="14" t="s">
        <v>4413</v>
      </c>
      <c r="C60" s="15"/>
      <c r="D60" s="15"/>
      <c r="E60" s="15"/>
      <c r="F60" s="5"/>
      <c r="G60" s="16"/>
      <c r="H60" s="16"/>
      <c r="I60" s="17"/>
      <c r="J60" s="5"/>
    </row>
    <row r="61" spans="1:10" ht="12.95" customHeight="1">
      <c r="A61" s="18" t="s">
        <v>786</v>
      </c>
      <c r="B61" s="19" t="s">
        <v>4408</v>
      </c>
      <c r="C61" s="15" t="s">
        <v>787</v>
      </c>
      <c r="D61" s="15"/>
      <c r="E61" s="20">
        <v>1555.222</v>
      </c>
      <c r="F61" s="21">
        <v>160.00720000000001</v>
      </c>
      <c r="G61" s="22">
        <v>3.5999999999999999E-3</v>
      </c>
      <c r="H61" s="23"/>
      <c r="I61" s="24"/>
      <c r="J61" s="5"/>
    </row>
    <row r="62" spans="1:10" ht="12.95" customHeight="1">
      <c r="A62" s="5"/>
      <c r="B62" s="14" t="s">
        <v>171</v>
      </c>
      <c r="C62" s="15"/>
      <c r="D62" s="15"/>
      <c r="E62" s="15"/>
      <c r="F62" s="25">
        <v>160.00720000000001</v>
      </c>
      <c r="G62" s="26">
        <v>3.5999999999999999E-3</v>
      </c>
      <c r="H62" s="27"/>
      <c r="I62" s="28"/>
      <c r="J62" s="5"/>
    </row>
    <row r="63" spans="1:10" ht="12.95" customHeight="1">
      <c r="A63" s="5"/>
      <c r="B63" s="29" t="s">
        <v>174</v>
      </c>
      <c r="C63" s="30"/>
      <c r="D63" s="2"/>
      <c r="E63" s="30"/>
      <c r="F63" s="25">
        <v>160.00720000000001</v>
      </c>
      <c r="G63" s="26">
        <v>3.5999999999999999E-3</v>
      </c>
      <c r="H63" s="27"/>
      <c r="I63" s="28"/>
      <c r="J63" s="5"/>
    </row>
    <row r="64" spans="1:10" ht="12.95" customHeight="1">
      <c r="A64" s="5"/>
      <c r="B64" s="14" t="s">
        <v>175</v>
      </c>
      <c r="C64" s="15"/>
      <c r="D64" s="15"/>
      <c r="E64" s="15"/>
      <c r="F64" s="15"/>
      <c r="G64" s="15"/>
      <c r="H64" s="16"/>
      <c r="I64" s="17"/>
      <c r="J64" s="5"/>
    </row>
    <row r="65" spans="1:10" ht="12.95" customHeight="1">
      <c r="A65" s="18" t="s">
        <v>176</v>
      </c>
      <c r="B65" s="19" t="s">
        <v>177</v>
      </c>
      <c r="C65" s="15"/>
      <c r="D65" s="15"/>
      <c r="E65" s="20"/>
      <c r="F65" s="21">
        <v>994.38</v>
      </c>
      <c r="G65" s="22">
        <v>2.2200000000000001E-2</v>
      </c>
      <c r="H65" s="23">
        <v>6.7240796859564717E-2</v>
      </c>
      <c r="I65" s="24"/>
      <c r="J65" s="5"/>
    </row>
    <row r="66" spans="1:10" ht="12.95" customHeight="1">
      <c r="A66" s="5"/>
      <c r="B66" s="14" t="s">
        <v>171</v>
      </c>
      <c r="C66" s="15"/>
      <c r="D66" s="15"/>
      <c r="E66" s="15"/>
      <c r="F66" s="25">
        <v>994.38</v>
      </c>
      <c r="G66" s="26">
        <v>2.2200000000000001E-2</v>
      </c>
      <c r="H66" s="27"/>
      <c r="I66" s="28"/>
      <c r="J66" s="5"/>
    </row>
    <row r="67" spans="1:10" ht="12.95" customHeight="1">
      <c r="A67" s="5"/>
      <c r="B67" s="29" t="s">
        <v>174</v>
      </c>
      <c r="C67" s="30"/>
      <c r="D67" s="2"/>
      <c r="E67" s="30"/>
      <c r="F67" s="25">
        <v>994.38</v>
      </c>
      <c r="G67" s="26">
        <v>2.2200000000000001E-2</v>
      </c>
      <c r="H67" s="27"/>
      <c r="I67" s="28"/>
      <c r="J67" s="5"/>
    </row>
    <row r="68" spans="1:10" ht="12.95" customHeight="1">
      <c r="A68" s="5"/>
      <c r="B68" s="29" t="s">
        <v>178</v>
      </c>
      <c r="C68" s="15"/>
      <c r="D68" s="2"/>
      <c r="E68" s="15"/>
      <c r="F68" s="31">
        <v>519.90808910000226</v>
      </c>
      <c r="G68" s="26">
        <v>1.1599999999999999E-2</v>
      </c>
      <c r="H68" s="27"/>
      <c r="I68" s="28"/>
      <c r="J68" s="5"/>
    </row>
    <row r="69" spans="1:10" ht="12.95" customHeight="1">
      <c r="A69" s="5"/>
      <c r="B69" s="32" t="s">
        <v>179</v>
      </c>
      <c r="C69" s="33"/>
      <c r="D69" s="33"/>
      <c r="E69" s="33"/>
      <c r="F69" s="34">
        <v>44816.63</v>
      </c>
      <c r="G69" s="35">
        <v>1</v>
      </c>
      <c r="H69" s="36"/>
      <c r="I69" s="37"/>
      <c r="J69" s="5"/>
    </row>
    <row r="70" spans="1:10" ht="12.95" customHeight="1">
      <c r="A70" s="5"/>
      <c r="B70" s="7"/>
      <c r="C70" s="5"/>
      <c r="D70" s="5"/>
      <c r="E70" s="5"/>
      <c r="F70" s="5"/>
      <c r="G70" s="5"/>
      <c r="H70" s="5"/>
      <c r="I70" s="5"/>
      <c r="J70" s="5"/>
    </row>
    <row r="71" spans="1:10" ht="12.95" customHeight="1">
      <c r="A71" s="5"/>
      <c r="B71" s="4" t="s">
        <v>1301</v>
      </c>
      <c r="C71" s="5"/>
      <c r="D71" s="5"/>
      <c r="E71" s="5"/>
      <c r="F71" s="5"/>
      <c r="G71" s="5"/>
      <c r="H71" s="5"/>
      <c r="I71" s="5"/>
      <c r="J71" s="5"/>
    </row>
    <row r="72" spans="1:10" ht="12.95" customHeight="1">
      <c r="A72" s="5"/>
      <c r="B72" s="4" t="s">
        <v>227</v>
      </c>
      <c r="C72" s="5"/>
      <c r="D72" s="5"/>
      <c r="E72" s="5"/>
      <c r="F72" s="5"/>
      <c r="G72" s="5"/>
      <c r="H72" s="5"/>
      <c r="I72" s="5"/>
      <c r="J72" s="5"/>
    </row>
    <row r="73" spans="1:10" ht="12.95" customHeight="1">
      <c r="A73" s="5"/>
      <c r="B73" s="4" t="s">
        <v>181</v>
      </c>
      <c r="C73" s="5"/>
      <c r="D73" s="5"/>
      <c r="E73" s="5"/>
      <c r="F73" s="5"/>
      <c r="G73" s="5"/>
      <c r="H73" s="5"/>
      <c r="I73" s="5"/>
      <c r="J73" s="5"/>
    </row>
    <row r="74" spans="1:10" ht="26.1" customHeight="1">
      <c r="A74" s="5"/>
      <c r="B74" s="87" t="s">
        <v>182</v>
      </c>
      <c r="C74" s="87"/>
      <c r="D74" s="87"/>
      <c r="E74" s="87"/>
      <c r="F74" s="87"/>
      <c r="G74" s="87"/>
      <c r="H74" s="87"/>
      <c r="I74" s="87"/>
      <c r="J74" s="5"/>
    </row>
    <row r="75" spans="1:10" ht="12.95" customHeight="1">
      <c r="A75" s="5"/>
      <c r="B75" s="88"/>
      <c r="C75" s="88"/>
      <c r="D75" s="88"/>
      <c r="E75" s="88"/>
      <c r="F75" s="88"/>
      <c r="G75" s="88"/>
      <c r="H75" s="88"/>
      <c r="I75" s="88"/>
      <c r="J75" s="5"/>
    </row>
    <row r="76" spans="1:10" ht="12.95" customHeight="1">
      <c r="A76" s="44"/>
      <c r="B76" s="83"/>
      <c r="C76" s="83"/>
      <c r="D76" s="83"/>
      <c r="E76" s="83"/>
      <c r="F76" s="83"/>
      <c r="G76" s="83"/>
      <c r="H76" s="83"/>
      <c r="I76" s="83"/>
      <c r="J76" s="44"/>
    </row>
    <row r="77" spans="1:10" ht="12.95" customHeight="1">
      <c r="A77" s="44"/>
      <c r="B77" s="4"/>
      <c r="C77" s="4"/>
      <c r="D77" s="4"/>
      <c r="E77" s="4"/>
      <c r="F77" s="4"/>
      <c r="G77" s="4"/>
      <c r="H77" s="4"/>
      <c r="I77" s="4"/>
      <c r="J77" s="44"/>
    </row>
    <row r="78" spans="1:10" ht="12.95" customHeight="1">
      <c r="A78" s="5"/>
      <c r="B78" s="90" t="s">
        <v>4419</v>
      </c>
      <c r="C78" s="90"/>
      <c r="D78" s="90"/>
      <c r="E78" s="90"/>
      <c r="F78" s="5"/>
      <c r="G78" s="5"/>
      <c r="H78" s="5"/>
      <c r="I78" s="5"/>
      <c r="J78" s="5"/>
    </row>
    <row r="79" spans="1:10" ht="12.95" customHeight="1">
      <c r="A79" s="5"/>
      <c r="B79" s="87"/>
      <c r="C79" s="87"/>
      <c r="D79" s="87"/>
      <c r="E79" s="87"/>
      <c r="F79" s="87"/>
      <c r="G79" s="87"/>
      <c r="H79" s="87"/>
      <c r="I79" s="87"/>
      <c r="J79" s="5"/>
    </row>
    <row r="80" spans="1:10" ht="12.95" customHeight="1">
      <c r="A80" s="5"/>
      <c r="B80" s="5"/>
      <c r="C80" s="89" t="s">
        <v>2904</v>
      </c>
      <c r="D80" s="89"/>
      <c r="E80" s="89"/>
      <c r="F80" s="89"/>
      <c r="G80" s="5"/>
      <c r="H80" s="5"/>
      <c r="I80" s="5"/>
      <c r="J80" s="5"/>
    </row>
    <row r="81" spans="1:10" ht="12.95" customHeight="1">
      <c r="A81" s="5"/>
      <c r="B81" s="38" t="s">
        <v>184</v>
      </c>
      <c r="C81" s="89" t="s">
        <v>185</v>
      </c>
      <c r="D81" s="89"/>
      <c r="E81" s="89"/>
      <c r="F81" s="89"/>
      <c r="G81" s="5"/>
      <c r="H81" s="5"/>
      <c r="I81" s="5"/>
      <c r="J81" s="5"/>
    </row>
    <row r="82" spans="1:10" ht="120.95" customHeight="1">
      <c r="A82" s="5"/>
      <c r="B82" s="39"/>
      <c r="C82" s="86"/>
      <c r="D82" s="86"/>
      <c r="E82" s="5"/>
      <c r="F82" s="5"/>
      <c r="G82" s="5"/>
      <c r="H82" s="5"/>
      <c r="I82" s="5"/>
      <c r="J82" s="5"/>
    </row>
  </sheetData>
  <mergeCells count="7">
    <mergeCell ref="C81:F81"/>
    <mergeCell ref="C82:D82"/>
    <mergeCell ref="B74:I74"/>
    <mergeCell ref="B75:I75"/>
    <mergeCell ref="B78:E78"/>
    <mergeCell ref="B79:I79"/>
    <mergeCell ref="C80:F80"/>
  </mergeCells>
  <hyperlinks>
    <hyperlink ref="A1" location="AxisCreditRiskFund" display="AXISIOF" xr:uid="{00000000-0004-0000-2500-000000000000}"/>
    <hyperlink ref="B1" location="AxisCreditRiskFund" display="Axis Credit Risk Fund" xr:uid="{00000000-0004-0000-25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heetPr>
  <dimension ref="A1:J8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77</v>
      </c>
      <c r="B1" s="4" t="s">
        <v>78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39348</v>
      </c>
      <c r="F7" s="21">
        <v>662.54160000000002</v>
      </c>
      <c r="G7" s="22">
        <v>1.9800000000000002E-2</v>
      </c>
      <c r="H7" s="41"/>
      <c r="I7" s="24"/>
      <c r="J7" s="5"/>
    </row>
    <row r="8" spans="1:10" ht="12.95" customHeight="1">
      <c r="A8" s="18" t="s">
        <v>308</v>
      </c>
      <c r="B8" s="19" t="s">
        <v>309</v>
      </c>
      <c r="C8" s="15" t="s">
        <v>310</v>
      </c>
      <c r="D8" s="15" t="s">
        <v>275</v>
      </c>
      <c r="E8" s="20">
        <v>41012</v>
      </c>
      <c r="F8" s="21">
        <v>642.55550000000005</v>
      </c>
      <c r="G8" s="22">
        <v>1.9199999999999998E-2</v>
      </c>
      <c r="H8" s="41"/>
      <c r="I8" s="24"/>
      <c r="J8" s="5"/>
    </row>
    <row r="9" spans="1:10" ht="12.95" customHeight="1">
      <c r="A9" s="18" t="s">
        <v>265</v>
      </c>
      <c r="B9" s="19" t="s">
        <v>266</v>
      </c>
      <c r="C9" s="15" t="s">
        <v>267</v>
      </c>
      <c r="D9" s="15" t="s">
        <v>264</v>
      </c>
      <c r="E9" s="20">
        <v>53532</v>
      </c>
      <c r="F9" s="21">
        <v>642.16989999999998</v>
      </c>
      <c r="G9" s="22">
        <v>1.9199999999999998E-2</v>
      </c>
      <c r="H9" s="41"/>
      <c r="I9" s="24"/>
      <c r="J9" s="5"/>
    </row>
    <row r="10" spans="1:10" ht="12.95" customHeight="1">
      <c r="A10" s="18" t="s">
        <v>272</v>
      </c>
      <c r="B10" s="19" t="s">
        <v>273</v>
      </c>
      <c r="C10" s="15" t="s">
        <v>274</v>
      </c>
      <c r="D10" s="15" t="s">
        <v>275</v>
      </c>
      <c r="E10" s="20">
        <v>14157</v>
      </c>
      <c r="F10" s="21">
        <v>552.71050000000002</v>
      </c>
      <c r="G10" s="22">
        <v>1.66E-2</v>
      </c>
      <c r="H10" s="41"/>
      <c r="I10" s="24"/>
      <c r="J10" s="5"/>
    </row>
    <row r="11" spans="1:10" ht="12.95" customHeight="1">
      <c r="A11" s="18" t="s">
        <v>268</v>
      </c>
      <c r="B11" s="19" t="s">
        <v>269</v>
      </c>
      <c r="C11" s="15" t="s">
        <v>270</v>
      </c>
      <c r="D11" s="15" t="s">
        <v>271</v>
      </c>
      <c r="E11" s="20">
        <v>17638</v>
      </c>
      <c r="F11" s="21">
        <v>552.21050000000002</v>
      </c>
      <c r="G11" s="22">
        <v>1.6500000000000001E-2</v>
      </c>
      <c r="H11" s="41"/>
      <c r="I11" s="24"/>
      <c r="J11" s="5"/>
    </row>
    <row r="12" spans="1:10" ht="12.95" customHeight="1">
      <c r="A12" s="18" t="s">
        <v>818</v>
      </c>
      <c r="B12" s="19" t="s">
        <v>819</v>
      </c>
      <c r="C12" s="15" t="s">
        <v>820</v>
      </c>
      <c r="D12" s="15" t="s">
        <v>282</v>
      </c>
      <c r="E12" s="20">
        <v>7297</v>
      </c>
      <c r="F12" s="21">
        <v>519.22170000000006</v>
      </c>
      <c r="G12" s="22">
        <v>1.55E-2</v>
      </c>
      <c r="H12" s="41"/>
      <c r="I12" s="24"/>
      <c r="J12" s="5"/>
    </row>
    <row r="13" spans="1:10" ht="12.95" customHeight="1">
      <c r="A13" s="18" t="s">
        <v>799</v>
      </c>
      <c r="B13" s="19" t="s">
        <v>800</v>
      </c>
      <c r="C13" s="15" t="s">
        <v>801</v>
      </c>
      <c r="D13" s="15" t="s">
        <v>264</v>
      </c>
      <c r="E13" s="20">
        <v>151810</v>
      </c>
      <c r="F13" s="21">
        <v>418.0847</v>
      </c>
      <c r="G13" s="22">
        <v>1.2500000000000001E-2</v>
      </c>
      <c r="H13" s="41"/>
      <c r="I13" s="24"/>
      <c r="J13" s="5"/>
    </row>
    <row r="14" spans="1:10" ht="12.95" customHeight="1">
      <c r="A14" s="18" t="s">
        <v>427</v>
      </c>
      <c r="B14" s="19" t="s">
        <v>428</v>
      </c>
      <c r="C14" s="15" t="s">
        <v>429</v>
      </c>
      <c r="D14" s="15" t="s">
        <v>346</v>
      </c>
      <c r="E14" s="20">
        <v>13200</v>
      </c>
      <c r="F14" s="21">
        <v>378.39780000000002</v>
      </c>
      <c r="G14" s="22">
        <v>1.1299999999999999E-2</v>
      </c>
      <c r="H14" s="41"/>
      <c r="I14" s="24"/>
      <c r="J14" s="5"/>
    </row>
    <row r="15" spans="1:10" ht="12.95" customHeight="1">
      <c r="A15" s="18" t="s">
        <v>915</v>
      </c>
      <c r="B15" s="19" t="s">
        <v>916</v>
      </c>
      <c r="C15" s="15" t="s">
        <v>917</v>
      </c>
      <c r="D15" s="15" t="s">
        <v>486</v>
      </c>
      <c r="E15" s="20">
        <v>8000</v>
      </c>
      <c r="F15" s="21">
        <v>303.89999999999998</v>
      </c>
      <c r="G15" s="22">
        <v>9.1000000000000004E-3</v>
      </c>
      <c r="H15" s="41"/>
      <c r="I15" s="24"/>
      <c r="J15" s="5"/>
    </row>
    <row r="16" spans="1:10" ht="12.95" customHeight="1">
      <c r="A16" s="18" t="s">
        <v>874</v>
      </c>
      <c r="B16" s="19" t="s">
        <v>875</v>
      </c>
      <c r="C16" s="15" t="s">
        <v>876</v>
      </c>
      <c r="D16" s="15" t="s">
        <v>860</v>
      </c>
      <c r="E16" s="20">
        <v>6037</v>
      </c>
      <c r="F16" s="21">
        <v>284.75020000000001</v>
      </c>
      <c r="G16" s="22">
        <v>8.5000000000000006E-3</v>
      </c>
      <c r="H16" s="41"/>
      <c r="I16" s="24"/>
      <c r="J16" s="5"/>
    </row>
    <row r="17" spans="1:10" ht="12.95" customHeight="1">
      <c r="A17" s="18" t="s">
        <v>918</v>
      </c>
      <c r="B17" s="19" t="s">
        <v>919</v>
      </c>
      <c r="C17" s="15" t="s">
        <v>920</v>
      </c>
      <c r="D17" s="15" t="s">
        <v>290</v>
      </c>
      <c r="E17" s="20">
        <v>20000</v>
      </c>
      <c r="F17" s="21">
        <v>258.24</v>
      </c>
      <c r="G17" s="22">
        <v>7.7000000000000002E-3</v>
      </c>
      <c r="H17" s="41"/>
      <c r="I17" s="24"/>
      <c r="J17" s="5"/>
    </row>
    <row r="18" spans="1:10" ht="12.95" customHeight="1">
      <c r="A18" s="18" t="s">
        <v>840</v>
      </c>
      <c r="B18" s="19" t="s">
        <v>841</v>
      </c>
      <c r="C18" s="15" t="s">
        <v>842</v>
      </c>
      <c r="D18" s="15" t="s">
        <v>282</v>
      </c>
      <c r="E18" s="20">
        <v>14240</v>
      </c>
      <c r="F18" s="21">
        <v>226.15260000000001</v>
      </c>
      <c r="G18" s="22">
        <v>6.7999999999999996E-3</v>
      </c>
      <c r="H18" s="41"/>
      <c r="I18" s="24"/>
      <c r="J18" s="5"/>
    </row>
    <row r="19" spans="1:10" ht="12.95" customHeight="1">
      <c r="A19" s="18" t="s">
        <v>2905</v>
      </c>
      <c r="B19" s="19" t="s">
        <v>2906</v>
      </c>
      <c r="C19" s="15" t="s">
        <v>2907</v>
      </c>
      <c r="D19" s="15" t="s">
        <v>314</v>
      </c>
      <c r="E19" s="20">
        <v>3474</v>
      </c>
      <c r="F19" s="21">
        <v>224.68100000000001</v>
      </c>
      <c r="G19" s="22">
        <v>6.7000000000000002E-3</v>
      </c>
      <c r="H19" s="41"/>
      <c r="I19" s="24"/>
      <c r="J19" s="5"/>
    </row>
    <row r="20" spans="1:10" ht="12.95" customHeight="1">
      <c r="A20" s="18" t="s">
        <v>790</v>
      </c>
      <c r="B20" s="19" t="s">
        <v>791</v>
      </c>
      <c r="C20" s="15" t="s">
        <v>792</v>
      </c>
      <c r="D20" s="15" t="s">
        <v>264</v>
      </c>
      <c r="E20" s="20">
        <v>12209</v>
      </c>
      <c r="F20" s="21">
        <v>220.06720000000001</v>
      </c>
      <c r="G20" s="22">
        <v>6.6E-3</v>
      </c>
      <c r="H20" s="41"/>
      <c r="I20" s="24"/>
      <c r="J20" s="5"/>
    </row>
    <row r="21" spans="1:10" ht="12.95" customHeight="1">
      <c r="A21" s="18" t="s">
        <v>960</v>
      </c>
      <c r="B21" s="19" t="s">
        <v>961</v>
      </c>
      <c r="C21" s="15" t="s">
        <v>962</v>
      </c>
      <c r="D21" s="15" t="s">
        <v>290</v>
      </c>
      <c r="E21" s="20">
        <v>278936</v>
      </c>
      <c r="F21" s="21">
        <v>210.0667</v>
      </c>
      <c r="G21" s="22">
        <v>6.3E-3</v>
      </c>
      <c r="H21" s="41"/>
      <c r="I21" s="24"/>
      <c r="J21" s="5"/>
    </row>
    <row r="22" spans="1:10" ht="12.95" customHeight="1">
      <c r="A22" s="18" t="s">
        <v>930</v>
      </c>
      <c r="B22" s="19" t="s">
        <v>931</v>
      </c>
      <c r="C22" s="15" t="s">
        <v>932</v>
      </c>
      <c r="D22" s="15" t="s">
        <v>282</v>
      </c>
      <c r="E22" s="20">
        <v>14200</v>
      </c>
      <c r="F22" s="21">
        <v>202.137</v>
      </c>
      <c r="G22" s="22">
        <v>6.1000000000000004E-3</v>
      </c>
      <c r="H22" s="41"/>
      <c r="I22" s="24"/>
      <c r="J22" s="5"/>
    </row>
    <row r="23" spans="1:10" ht="12.95" customHeight="1">
      <c r="A23" s="18" t="s">
        <v>821</v>
      </c>
      <c r="B23" s="19" t="s">
        <v>822</v>
      </c>
      <c r="C23" s="15" t="s">
        <v>823</v>
      </c>
      <c r="D23" s="15" t="s">
        <v>426</v>
      </c>
      <c r="E23" s="20">
        <v>13000</v>
      </c>
      <c r="F23" s="21">
        <v>197.7105</v>
      </c>
      <c r="G23" s="22">
        <v>5.8999999999999999E-3</v>
      </c>
      <c r="H23" s="41"/>
      <c r="I23" s="24"/>
      <c r="J23" s="5"/>
    </row>
    <row r="24" spans="1:10" ht="12.95" customHeight="1">
      <c r="A24" s="18" t="s">
        <v>834</v>
      </c>
      <c r="B24" s="19" t="s">
        <v>835</v>
      </c>
      <c r="C24" s="15" t="s">
        <v>836</v>
      </c>
      <c r="D24" s="15" t="s">
        <v>468</v>
      </c>
      <c r="E24" s="20">
        <v>7170</v>
      </c>
      <c r="F24" s="21">
        <v>182.95330000000001</v>
      </c>
      <c r="G24" s="22">
        <v>5.4999999999999997E-3</v>
      </c>
      <c r="H24" s="41"/>
      <c r="I24" s="24"/>
      <c r="J24" s="5"/>
    </row>
    <row r="25" spans="1:10" ht="12.95" customHeight="1">
      <c r="A25" s="18" t="s">
        <v>2315</v>
      </c>
      <c r="B25" s="19" t="s">
        <v>2316</v>
      </c>
      <c r="C25" s="15" t="s">
        <v>2317</v>
      </c>
      <c r="D25" s="15" t="s">
        <v>370</v>
      </c>
      <c r="E25" s="20">
        <v>5000</v>
      </c>
      <c r="F25" s="21">
        <v>178.71250000000001</v>
      </c>
      <c r="G25" s="22">
        <v>5.4000000000000003E-3</v>
      </c>
      <c r="H25" s="41"/>
      <c r="I25" s="24"/>
      <c r="J25" s="5"/>
    </row>
    <row r="26" spans="1:10" ht="12.95" customHeight="1">
      <c r="A26" s="18" t="s">
        <v>951</v>
      </c>
      <c r="B26" s="19" t="s">
        <v>4409</v>
      </c>
      <c r="C26" s="15" t="s">
        <v>952</v>
      </c>
      <c r="D26" s="15" t="s">
        <v>282</v>
      </c>
      <c r="E26" s="20">
        <v>150</v>
      </c>
      <c r="F26" s="21">
        <v>165.02080000000001</v>
      </c>
      <c r="G26" s="22">
        <v>4.8999999999999998E-3</v>
      </c>
      <c r="H26" s="41" t="s">
        <v>4412</v>
      </c>
      <c r="I26" s="24"/>
      <c r="J26" s="5"/>
    </row>
    <row r="27" spans="1:10" ht="12.95" customHeight="1">
      <c r="A27" s="18" t="s">
        <v>1004</v>
      </c>
      <c r="B27" s="19" t="s">
        <v>1005</v>
      </c>
      <c r="C27" s="15" t="s">
        <v>1006</v>
      </c>
      <c r="D27" s="15" t="s">
        <v>422</v>
      </c>
      <c r="E27" s="20">
        <v>25000</v>
      </c>
      <c r="F27" s="21">
        <v>151.42500000000001</v>
      </c>
      <c r="G27" s="22">
        <v>4.4999999999999997E-3</v>
      </c>
      <c r="H27" s="41"/>
      <c r="I27" s="24"/>
      <c r="J27" s="5"/>
    </row>
    <row r="28" spans="1:10" ht="12.95" customHeight="1">
      <c r="A28" s="18" t="s">
        <v>966</v>
      </c>
      <c r="B28" s="19" t="s">
        <v>967</v>
      </c>
      <c r="C28" s="15" t="s">
        <v>968</v>
      </c>
      <c r="D28" s="15" t="s">
        <v>486</v>
      </c>
      <c r="E28" s="20">
        <v>29187</v>
      </c>
      <c r="F28" s="21">
        <v>140.0976</v>
      </c>
      <c r="G28" s="22">
        <v>4.1999999999999997E-3</v>
      </c>
      <c r="H28" s="41"/>
      <c r="I28" s="24"/>
      <c r="J28" s="5"/>
    </row>
    <row r="29" spans="1:10" ht="12.95" customHeight="1">
      <c r="A29" s="18" t="s">
        <v>287</v>
      </c>
      <c r="B29" s="19" t="s">
        <v>288</v>
      </c>
      <c r="C29" s="15" t="s">
        <v>289</v>
      </c>
      <c r="D29" s="15" t="s">
        <v>290</v>
      </c>
      <c r="E29" s="20">
        <v>21400</v>
      </c>
      <c r="F29" s="21">
        <v>137.17400000000001</v>
      </c>
      <c r="G29" s="22">
        <v>4.1000000000000003E-3</v>
      </c>
      <c r="H29" s="41"/>
      <c r="I29" s="24"/>
      <c r="J29" s="5"/>
    </row>
    <row r="30" spans="1:10" ht="12.95" customHeight="1">
      <c r="A30" s="18" t="s">
        <v>339</v>
      </c>
      <c r="B30" s="19" t="s">
        <v>340</v>
      </c>
      <c r="C30" s="15" t="s">
        <v>341</v>
      </c>
      <c r="D30" s="15" t="s">
        <v>342</v>
      </c>
      <c r="E30" s="20">
        <v>3635</v>
      </c>
      <c r="F30" s="21">
        <v>128.9862</v>
      </c>
      <c r="G30" s="22">
        <v>3.8999999999999998E-3</v>
      </c>
      <c r="H30" s="41"/>
      <c r="I30" s="24"/>
      <c r="J30" s="5"/>
    </row>
    <row r="31" spans="1:10" ht="12.95" customHeight="1">
      <c r="A31" s="18" t="s">
        <v>982</v>
      </c>
      <c r="B31" s="19" t="s">
        <v>983</v>
      </c>
      <c r="C31" s="15" t="s">
        <v>984</v>
      </c>
      <c r="D31" s="15" t="s">
        <v>275</v>
      </c>
      <c r="E31" s="20">
        <v>2342</v>
      </c>
      <c r="F31" s="21">
        <v>126.11790000000001</v>
      </c>
      <c r="G31" s="22">
        <v>3.8E-3</v>
      </c>
      <c r="H31" s="41"/>
      <c r="I31" s="24"/>
      <c r="J31" s="5"/>
    </row>
    <row r="32" spans="1:10" ht="12.95" customHeight="1">
      <c r="A32" s="18" t="s">
        <v>343</v>
      </c>
      <c r="B32" s="19" t="s">
        <v>344</v>
      </c>
      <c r="C32" s="15" t="s">
        <v>345</v>
      </c>
      <c r="D32" s="15" t="s">
        <v>346</v>
      </c>
      <c r="E32" s="20">
        <v>11935</v>
      </c>
      <c r="F32" s="21">
        <v>118.1267</v>
      </c>
      <c r="G32" s="22">
        <v>3.5000000000000001E-3</v>
      </c>
      <c r="H32" s="41"/>
      <c r="I32" s="24"/>
      <c r="J32" s="5"/>
    </row>
    <row r="33" spans="1:10" ht="12.95" customHeight="1">
      <c r="A33" s="18" t="s">
        <v>921</v>
      </c>
      <c r="B33" s="19" t="s">
        <v>922</v>
      </c>
      <c r="C33" s="15" t="s">
        <v>923</v>
      </c>
      <c r="D33" s="15" t="s">
        <v>880</v>
      </c>
      <c r="E33" s="20">
        <v>21442</v>
      </c>
      <c r="F33" s="21">
        <v>101.92449999999999</v>
      </c>
      <c r="G33" s="22">
        <v>3.0999999999999999E-3</v>
      </c>
      <c r="H33" s="41"/>
      <c r="I33" s="24"/>
      <c r="J33" s="5"/>
    </row>
    <row r="34" spans="1:10" ht="12.95" customHeight="1">
      <c r="A34" s="18" t="s">
        <v>416</v>
      </c>
      <c r="B34" s="19" t="s">
        <v>417</v>
      </c>
      <c r="C34" s="15" t="s">
        <v>418</v>
      </c>
      <c r="D34" s="15" t="s">
        <v>388</v>
      </c>
      <c r="E34" s="20">
        <v>1600</v>
      </c>
      <c r="F34" s="21">
        <v>39.568800000000003</v>
      </c>
      <c r="G34" s="22">
        <v>1.1999999999999999E-3</v>
      </c>
      <c r="H34" s="41"/>
      <c r="I34" s="24"/>
      <c r="J34" s="5"/>
    </row>
    <row r="35" spans="1:10" ht="12.95" customHeight="1">
      <c r="A35" s="18" t="s">
        <v>2595</v>
      </c>
      <c r="B35" s="19" t="s">
        <v>2596</v>
      </c>
      <c r="C35" s="15" t="s">
        <v>2597</v>
      </c>
      <c r="D35" s="15" t="s">
        <v>282</v>
      </c>
      <c r="E35" s="20">
        <v>757</v>
      </c>
      <c r="F35" s="21">
        <v>35.517699999999998</v>
      </c>
      <c r="G35" s="22">
        <v>1.1000000000000001E-3</v>
      </c>
      <c r="H35" s="41"/>
      <c r="I35" s="24"/>
      <c r="J35" s="5"/>
    </row>
    <row r="36" spans="1:10" ht="12.95" customHeight="1">
      <c r="A36" s="18" t="s">
        <v>936</v>
      </c>
      <c r="B36" s="19" t="s">
        <v>937</v>
      </c>
      <c r="C36" s="15" t="s">
        <v>938</v>
      </c>
      <c r="D36" s="15" t="s">
        <v>290</v>
      </c>
      <c r="E36" s="20">
        <v>2722</v>
      </c>
      <c r="F36" s="21">
        <v>29.7256</v>
      </c>
      <c r="G36" s="22">
        <v>8.9999999999999998E-4</v>
      </c>
      <c r="H36" s="41"/>
      <c r="I36" s="24"/>
      <c r="J36" s="5"/>
    </row>
    <row r="37" spans="1:10" ht="12.95" customHeight="1">
      <c r="A37" s="18" t="s">
        <v>2312</v>
      </c>
      <c r="B37" s="19" t="s">
        <v>2313</v>
      </c>
      <c r="C37" s="15" t="s">
        <v>2314</v>
      </c>
      <c r="D37" s="15" t="s">
        <v>479</v>
      </c>
      <c r="E37" s="20">
        <v>58</v>
      </c>
      <c r="F37" s="21">
        <v>1.7152000000000001</v>
      </c>
      <c r="G37" s="22">
        <v>1E-4</v>
      </c>
      <c r="H37" s="41"/>
      <c r="I37" s="24"/>
      <c r="J37" s="5"/>
    </row>
    <row r="38" spans="1:10" ht="12.95" customHeight="1">
      <c r="A38" s="5"/>
      <c r="B38" s="14" t="s">
        <v>171</v>
      </c>
      <c r="C38" s="15"/>
      <c r="D38" s="15"/>
      <c r="E38" s="15"/>
      <c r="F38" s="25">
        <v>8032.6630999999998</v>
      </c>
      <c r="G38" s="26">
        <v>0.24060000000000001</v>
      </c>
      <c r="H38" s="27"/>
      <c r="I38" s="28"/>
      <c r="J38" s="5"/>
    </row>
    <row r="39" spans="1:10" ht="12.95" customHeight="1">
      <c r="A39" s="5"/>
      <c r="B39" s="29" t="s">
        <v>499</v>
      </c>
      <c r="C39" s="2"/>
      <c r="D39" s="2"/>
      <c r="E39" s="2"/>
      <c r="F39" s="27" t="s">
        <v>173</v>
      </c>
      <c r="G39" s="27" t="s">
        <v>173</v>
      </c>
      <c r="H39" s="27"/>
      <c r="I39" s="28"/>
      <c r="J39" s="5"/>
    </row>
    <row r="40" spans="1:10" ht="12.95" customHeight="1">
      <c r="A40" s="5"/>
      <c r="B40" s="29" t="s">
        <v>171</v>
      </c>
      <c r="C40" s="2"/>
      <c r="D40" s="2"/>
      <c r="E40" s="2"/>
      <c r="F40" s="27" t="s">
        <v>173</v>
      </c>
      <c r="G40" s="27" t="s">
        <v>173</v>
      </c>
      <c r="H40" s="27"/>
      <c r="I40" s="28"/>
      <c r="J40" s="5"/>
    </row>
    <row r="41" spans="1:10" ht="12.95" customHeight="1">
      <c r="A41" s="5"/>
      <c r="B41" s="29" t="s">
        <v>174</v>
      </c>
      <c r="C41" s="30"/>
      <c r="D41" s="2"/>
      <c r="E41" s="30"/>
      <c r="F41" s="25">
        <v>8032.6630999999998</v>
      </c>
      <c r="G41" s="26">
        <v>0.24060000000000001</v>
      </c>
      <c r="H41" s="27"/>
      <c r="I41" s="28"/>
      <c r="J41" s="5"/>
    </row>
    <row r="42" spans="1:10" ht="12.95" customHeight="1">
      <c r="A42" s="5"/>
      <c r="B42" s="14" t="s">
        <v>162</v>
      </c>
      <c r="C42" s="15"/>
      <c r="D42" s="15"/>
      <c r="E42" s="15"/>
      <c r="F42" s="15"/>
      <c r="G42" s="15"/>
      <c r="H42" s="16"/>
      <c r="I42" s="17"/>
      <c r="J42" s="5"/>
    </row>
    <row r="43" spans="1:10" ht="12.95" customHeight="1">
      <c r="A43" s="5"/>
      <c r="B43" s="14" t="s">
        <v>163</v>
      </c>
      <c r="C43" s="15"/>
      <c r="D43" s="15"/>
      <c r="E43" s="15"/>
      <c r="F43" s="5"/>
      <c r="G43" s="16"/>
      <c r="H43" s="16"/>
      <c r="I43" s="17"/>
      <c r="J43" s="5"/>
    </row>
    <row r="44" spans="1:10" ht="12.95" customHeight="1">
      <c r="A44" s="18" t="s">
        <v>570</v>
      </c>
      <c r="B44" s="19" t="s">
        <v>571</v>
      </c>
      <c r="C44" s="15" t="s">
        <v>572</v>
      </c>
      <c r="D44" s="15" t="s">
        <v>167</v>
      </c>
      <c r="E44" s="20">
        <v>5200000</v>
      </c>
      <c r="F44" s="21">
        <v>5264.1004000000003</v>
      </c>
      <c r="G44" s="22">
        <v>0.15759999999999999</v>
      </c>
      <c r="H44" s="23">
        <v>7.1895000000000001E-2</v>
      </c>
      <c r="I44" s="24"/>
      <c r="J44" s="5"/>
    </row>
    <row r="45" spans="1:10" ht="12.95" customHeight="1">
      <c r="A45" s="18" t="s">
        <v>688</v>
      </c>
      <c r="B45" s="19" t="s">
        <v>689</v>
      </c>
      <c r="C45" s="15" t="s">
        <v>690</v>
      </c>
      <c r="D45" s="15" t="s">
        <v>167</v>
      </c>
      <c r="E45" s="20">
        <v>4700000</v>
      </c>
      <c r="F45" s="21">
        <v>4754.0829000000003</v>
      </c>
      <c r="G45" s="22">
        <v>0.1424</v>
      </c>
      <c r="H45" s="23">
        <v>7.1669999999999998E-2</v>
      </c>
      <c r="I45" s="24"/>
      <c r="J45" s="5"/>
    </row>
    <row r="46" spans="1:10" ht="12.95" customHeight="1">
      <c r="A46" s="18" t="s">
        <v>2908</v>
      </c>
      <c r="B46" s="19" t="s">
        <v>2909</v>
      </c>
      <c r="C46" s="15" t="s">
        <v>2910</v>
      </c>
      <c r="D46" s="15" t="s">
        <v>190</v>
      </c>
      <c r="E46" s="20">
        <v>2500</v>
      </c>
      <c r="F46" s="21">
        <v>2489.1675</v>
      </c>
      <c r="G46" s="22">
        <v>7.4499999999999997E-2</v>
      </c>
      <c r="H46" s="23">
        <v>7.7149999999999996E-2</v>
      </c>
      <c r="I46" s="24"/>
      <c r="J46" s="5"/>
    </row>
    <row r="47" spans="1:10" ht="12.95" customHeight="1">
      <c r="A47" s="18" t="s">
        <v>1097</v>
      </c>
      <c r="B47" s="19" t="s">
        <v>1098</v>
      </c>
      <c r="C47" s="15" t="s">
        <v>1099</v>
      </c>
      <c r="D47" s="15" t="s">
        <v>167</v>
      </c>
      <c r="E47" s="20">
        <v>2000000</v>
      </c>
      <c r="F47" s="21">
        <v>2043.7760000000001</v>
      </c>
      <c r="G47" s="22">
        <v>6.1199999999999997E-2</v>
      </c>
      <c r="H47" s="23"/>
      <c r="I47" s="24"/>
      <c r="J47" s="5"/>
    </row>
    <row r="48" spans="1:10" ht="12.95" customHeight="1">
      <c r="A48" s="18" t="s">
        <v>1020</v>
      </c>
      <c r="B48" s="19" t="s">
        <v>1021</v>
      </c>
      <c r="C48" s="15" t="s">
        <v>1022</v>
      </c>
      <c r="D48" s="15" t="s">
        <v>167</v>
      </c>
      <c r="E48" s="20">
        <v>1500000</v>
      </c>
      <c r="F48" s="21">
        <v>1529.6085</v>
      </c>
      <c r="G48" s="22">
        <v>4.58E-2</v>
      </c>
      <c r="H48" s="23">
        <v>7.2255E-2</v>
      </c>
      <c r="I48" s="24"/>
      <c r="J48" s="5"/>
    </row>
    <row r="49" spans="1:10" ht="12.95" customHeight="1">
      <c r="A49" s="18" t="s">
        <v>1033</v>
      </c>
      <c r="B49" s="19" t="s">
        <v>1034</v>
      </c>
      <c r="C49" s="15" t="s">
        <v>1035</v>
      </c>
      <c r="D49" s="15" t="s">
        <v>190</v>
      </c>
      <c r="E49" s="20">
        <v>1500</v>
      </c>
      <c r="F49" s="21">
        <v>1514.529</v>
      </c>
      <c r="G49" s="22">
        <v>4.5400000000000003E-2</v>
      </c>
      <c r="H49" s="23">
        <v>7.4737999999999999E-2</v>
      </c>
      <c r="I49" s="24"/>
      <c r="J49" s="5"/>
    </row>
    <row r="50" spans="1:10" ht="12.95" customHeight="1">
      <c r="A50" s="18" t="s">
        <v>2728</v>
      </c>
      <c r="B50" s="19" t="s">
        <v>2729</v>
      </c>
      <c r="C50" s="15" t="s">
        <v>2730</v>
      </c>
      <c r="D50" s="15" t="s">
        <v>1208</v>
      </c>
      <c r="E50" s="20">
        <v>1000</v>
      </c>
      <c r="F50" s="21">
        <v>997.86500000000001</v>
      </c>
      <c r="G50" s="22">
        <v>2.9899999999999999E-2</v>
      </c>
      <c r="H50" s="23">
        <v>8.2449999999999996E-2</v>
      </c>
      <c r="I50" s="24"/>
      <c r="J50" s="5"/>
    </row>
    <row r="51" spans="1:10" ht="12.95" customHeight="1">
      <c r="A51" s="18" t="s">
        <v>1777</v>
      </c>
      <c r="B51" s="19" t="s">
        <v>1778</v>
      </c>
      <c r="C51" s="15" t="s">
        <v>1779</v>
      </c>
      <c r="D51" s="15" t="s">
        <v>1032</v>
      </c>
      <c r="E51" s="20">
        <v>1000</v>
      </c>
      <c r="F51" s="21">
        <v>993.351</v>
      </c>
      <c r="G51" s="22">
        <v>2.9700000000000001E-2</v>
      </c>
      <c r="H51" s="23">
        <v>8.9075000000000001E-2</v>
      </c>
      <c r="I51" s="24"/>
      <c r="J51" s="5"/>
    </row>
    <row r="52" spans="1:10" ht="12.95" customHeight="1">
      <c r="A52" s="18" t="s">
        <v>2760</v>
      </c>
      <c r="B52" s="19" t="s">
        <v>2761</v>
      </c>
      <c r="C52" s="15" t="s">
        <v>2762</v>
      </c>
      <c r="D52" s="15" t="s">
        <v>190</v>
      </c>
      <c r="E52" s="20">
        <v>100</v>
      </c>
      <c r="F52" s="21">
        <v>976.96100000000001</v>
      </c>
      <c r="G52" s="22">
        <v>2.93E-2</v>
      </c>
      <c r="H52" s="23">
        <v>8.1043000000000004E-2</v>
      </c>
      <c r="I52" s="24"/>
      <c r="J52" s="5"/>
    </row>
    <row r="53" spans="1:10" ht="12.95" customHeight="1">
      <c r="A53" s="18" t="s">
        <v>506</v>
      </c>
      <c r="B53" s="19" t="s">
        <v>507</v>
      </c>
      <c r="C53" s="15" t="s">
        <v>508</v>
      </c>
      <c r="D53" s="15" t="s">
        <v>167</v>
      </c>
      <c r="E53" s="20">
        <v>800000</v>
      </c>
      <c r="F53" s="21">
        <v>806.78719999999998</v>
      </c>
      <c r="G53" s="22">
        <v>2.4199999999999999E-2</v>
      </c>
      <c r="H53" s="23">
        <v>7.1748999999999993E-2</v>
      </c>
      <c r="I53" s="24"/>
      <c r="J53" s="5"/>
    </row>
    <row r="54" spans="1:10" ht="12.95" customHeight="1">
      <c r="A54" s="18" t="s">
        <v>2911</v>
      </c>
      <c r="B54" s="19" t="s">
        <v>2912</v>
      </c>
      <c r="C54" s="15" t="s">
        <v>2913</v>
      </c>
      <c r="D54" s="15" t="s">
        <v>1032</v>
      </c>
      <c r="E54" s="20">
        <v>50</v>
      </c>
      <c r="F54" s="21">
        <v>501.52100000000002</v>
      </c>
      <c r="G54" s="22">
        <v>1.4999999999999999E-2</v>
      </c>
      <c r="H54" s="23">
        <v>8.4072999999999995E-2</v>
      </c>
      <c r="I54" s="42">
        <v>8.1553704000000005E-2</v>
      </c>
      <c r="J54" s="5"/>
    </row>
    <row r="55" spans="1:10" ht="12.95" customHeight="1">
      <c r="A55" s="18" t="s">
        <v>1787</v>
      </c>
      <c r="B55" s="19" t="s">
        <v>1788</v>
      </c>
      <c r="C55" s="15" t="s">
        <v>1789</v>
      </c>
      <c r="D55" s="15" t="s">
        <v>1790</v>
      </c>
      <c r="E55" s="20">
        <v>500</v>
      </c>
      <c r="F55" s="21">
        <v>501.298</v>
      </c>
      <c r="G55" s="22">
        <v>1.4999999999999999E-2</v>
      </c>
      <c r="H55" s="23">
        <v>8.3264000000000005E-2</v>
      </c>
      <c r="I55" s="42"/>
      <c r="J55" s="5"/>
    </row>
    <row r="56" spans="1:10" ht="12.95" customHeight="1">
      <c r="A56" s="18" t="s">
        <v>2763</v>
      </c>
      <c r="B56" s="19" t="s">
        <v>2764</v>
      </c>
      <c r="C56" s="15" t="s">
        <v>2765</v>
      </c>
      <c r="D56" s="15" t="s">
        <v>2756</v>
      </c>
      <c r="E56" s="20">
        <v>50000</v>
      </c>
      <c r="F56" s="21">
        <v>500.577</v>
      </c>
      <c r="G56" s="22">
        <v>1.4999999999999999E-2</v>
      </c>
      <c r="H56" s="23">
        <v>9.5423999999999995E-2</v>
      </c>
      <c r="I56" s="42"/>
      <c r="J56" s="5"/>
    </row>
    <row r="57" spans="1:10" ht="12.95" customHeight="1">
      <c r="A57" s="18" t="s">
        <v>1773</v>
      </c>
      <c r="B57" s="19" t="s">
        <v>1774</v>
      </c>
      <c r="C57" s="15" t="s">
        <v>1775</v>
      </c>
      <c r="D57" s="15" t="s">
        <v>1776</v>
      </c>
      <c r="E57" s="20">
        <v>500</v>
      </c>
      <c r="F57" s="21">
        <v>497.91899999999998</v>
      </c>
      <c r="G57" s="22">
        <v>1.49E-2</v>
      </c>
      <c r="H57" s="23">
        <v>0.107557</v>
      </c>
      <c r="I57" s="42"/>
      <c r="J57" s="5"/>
    </row>
    <row r="58" spans="1:10" ht="12.95" customHeight="1">
      <c r="A58" s="18" t="s">
        <v>1760</v>
      </c>
      <c r="B58" s="19" t="s">
        <v>1761</v>
      </c>
      <c r="C58" s="15" t="s">
        <v>1762</v>
      </c>
      <c r="D58" s="15" t="s">
        <v>1763</v>
      </c>
      <c r="E58" s="20">
        <v>400</v>
      </c>
      <c r="F58" s="21">
        <v>398.68920000000003</v>
      </c>
      <c r="G58" s="22">
        <v>1.1900000000000001E-2</v>
      </c>
      <c r="H58" s="23">
        <v>9.5099000000000003E-2</v>
      </c>
      <c r="I58" s="42"/>
      <c r="J58" s="5"/>
    </row>
    <row r="59" spans="1:10" ht="12.95" customHeight="1">
      <c r="A59" s="18" t="s">
        <v>1054</v>
      </c>
      <c r="B59" s="19" t="s">
        <v>1055</v>
      </c>
      <c r="C59" s="15" t="s">
        <v>1056</v>
      </c>
      <c r="D59" s="15" t="s">
        <v>167</v>
      </c>
      <c r="E59" s="20">
        <v>300000</v>
      </c>
      <c r="F59" s="21">
        <v>301.56</v>
      </c>
      <c r="G59" s="22">
        <v>8.9999999999999993E-3</v>
      </c>
      <c r="H59" s="23">
        <v>7.1224999999999997E-2</v>
      </c>
      <c r="I59" s="42"/>
      <c r="J59" s="5"/>
    </row>
    <row r="60" spans="1:10" ht="12.95" customHeight="1">
      <c r="A60" s="18" t="s">
        <v>2797</v>
      </c>
      <c r="B60" s="19" t="s">
        <v>2798</v>
      </c>
      <c r="C60" s="15" t="s">
        <v>2799</v>
      </c>
      <c r="D60" s="15" t="s">
        <v>1776</v>
      </c>
      <c r="E60" s="20">
        <v>70</v>
      </c>
      <c r="F60" s="21">
        <v>242.17830000000001</v>
      </c>
      <c r="G60" s="22">
        <v>7.3000000000000001E-3</v>
      </c>
      <c r="H60" s="23">
        <v>0.130296</v>
      </c>
      <c r="I60" s="42"/>
      <c r="J60" s="5"/>
    </row>
    <row r="61" spans="1:10" ht="12.95" customHeight="1">
      <c r="A61" s="18" t="s">
        <v>1047</v>
      </c>
      <c r="B61" s="19" t="s">
        <v>1048</v>
      </c>
      <c r="C61" s="15" t="s">
        <v>1049</v>
      </c>
      <c r="D61" s="15" t="s">
        <v>167</v>
      </c>
      <c r="E61" s="20">
        <v>20000</v>
      </c>
      <c r="F61" s="21">
        <v>18.739999999999998</v>
      </c>
      <c r="G61" s="22">
        <v>5.9999999999999995E-4</v>
      </c>
      <c r="H61" s="23">
        <v>7.1896000000000002E-2</v>
      </c>
      <c r="I61" s="42"/>
      <c r="J61" s="5"/>
    </row>
    <row r="62" spans="1:10" ht="12.95" customHeight="1">
      <c r="A62" s="5"/>
      <c r="B62" s="14" t="s">
        <v>171</v>
      </c>
      <c r="C62" s="15"/>
      <c r="D62" s="15"/>
      <c r="E62" s="15"/>
      <c r="F62" s="25">
        <v>24332.710999999999</v>
      </c>
      <c r="G62" s="26">
        <v>0.72870000000000001</v>
      </c>
      <c r="H62" s="27"/>
      <c r="I62" s="28"/>
      <c r="J62" s="5"/>
    </row>
    <row r="63" spans="1:10" ht="12.95" customHeight="1">
      <c r="A63" s="5"/>
      <c r="B63" s="29" t="s">
        <v>172</v>
      </c>
      <c r="C63" s="2"/>
      <c r="D63" s="2"/>
      <c r="E63" s="2"/>
      <c r="F63" s="27" t="s">
        <v>173</v>
      </c>
      <c r="G63" s="27" t="s">
        <v>173</v>
      </c>
      <c r="H63" s="27"/>
      <c r="I63" s="28"/>
      <c r="J63" s="5"/>
    </row>
    <row r="64" spans="1:10" ht="12.95" customHeight="1">
      <c r="A64" s="5"/>
      <c r="B64" s="29" t="s">
        <v>171</v>
      </c>
      <c r="C64" s="2"/>
      <c r="D64" s="2"/>
      <c r="E64" s="2"/>
      <c r="F64" s="27" t="s">
        <v>173</v>
      </c>
      <c r="G64" s="27" t="s">
        <v>173</v>
      </c>
      <c r="H64" s="27"/>
      <c r="I64" s="28"/>
      <c r="J64" s="5"/>
    </row>
    <row r="65" spans="1:10" ht="12.95" customHeight="1">
      <c r="A65" s="5"/>
      <c r="B65" s="29" t="s">
        <v>174</v>
      </c>
      <c r="C65" s="30"/>
      <c r="D65" s="2"/>
      <c r="E65" s="30"/>
      <c r="F65" s="25">
        <v>24332.710999999999</v>
      </c>
      <c r="G65" s="26">
        <v>0.72870000000000001</v>
      </c>
      <c r="H65" s="27"/>
      <c r="I65" s="28"/>
      <c r="J65" s="5"/>
    </row>
    <row r="66" spans="1:10" ht="12.95" customHeight="1">
      <c r="A66" s="5"/>
      <c r="B66" s="14" t="s">
        <v>228</v>
      </c>
      <c r="C66" s="15"/>
      <c r="D66" s="15"/>
      <c r="E66" s="15"/>
      <c r="F66" s="15"/>
      <c r="G66" s="15"/>
      <c r="H66" s="16"/>
      <c r="I66" s="17"/>
      <c r="J66" s="5"/>
    </row>
    <row r="67" spans="1:10" ht="12.95" customHeight="1">
      <c r="A67" s="5"/>
      <c r="B67" s="14" t="s">
        <v>4413</v>
      </c>
      <c r="C67" s="15"/>
      <c r="D67" s="15"/>
      <c r="E67" s="15"/>
      <c r="F67" s="5"/>
      <c r="G67" s="16"/>
      <c r="H67" s="16"/>
      <c r="I67" s="17"/>
      <c r="J67" s="5"/>
    </row>
    <row r="68" spans="1:10" ht="12.95" customHeight="1">
      <c r="A68" s="18" t="s">
        <v>786</v>
      </c>
      <c r="B68" s="19" t="s">
        <v>4408</v>
      </c>
      <c r="C68" s="15" t="s">
        <v>787</v>
      </c>
      <c r="D68" s="15"/>
      <c r="E68" s="20">
        <v>1092.645</v>
      </c>
      <c r="F68" s="21">
        <v>112.41549999999999</v>
      </c>
      <c r="G68" s="22">
        <v>3.3999999999999998E-3</v>
      </c>
      <c r="H68" s="23"/>
      <c r="I68" s="42"/>
      <c r="J68" s="5"/>
    </row>
    <row r="69" spans="1:10" ht="12.95" customHeight="1">
      <c r="A69" s="5"/>
      <c r="B69" s="14" t="s">
        <v>171</v>
      </c>
      <c r="C69" s="15"/>
      <c r="D69" s="15"/>
      <c r="E69" s="15"/>
      <c r="F69" s="25">
        <v>112.41549999999999</v>
      </c>
      <c r="G69" s="26">
        <v>3.3999999999999998E-3</v>
      </c>
      <c r="H69" s="27"/>
      <c r="I69" s="28"/>
      <c r="J69" s="5"/>
    </row>
    <row r="70" spans="1:10" ht="12.95" customHeight="1">
      <c r="A70" s="5"/>
      <c r="B70" s="29" t="s">
        <v>174</v>
      </c>
      <c r="C70" s="30"/>
      <c r="D70" s="2"/>
      <c r="E70" s="30"/>
      <c r="F70" s="25">
        <v>112.41549999999999</v>
      </c>
      <c r="G70" s="26">
        <v>3.3999999999999998E-3</v>
      </c>
      <c r="H70" s="27"/>
      <c r="I70" s="28"/>
      <c r="J70" s="5"/>
    </row>
    <row r="71" spans="1:10" ht="12.95" customHeight="1">
      <c r="A71" s="5"/>
      <c r="B71" s="14" t="s">
        <v>175</v>
      </c>
      <c r="C71" s="15"/>
      <c r="D71" s="15"/>
      <c r="E71" s="15"/>
      <c r="F71" s="15"/>
      <c r="G71" s="15"/>
      <c r="H71" s="16"/>
      <c r="I71" s="17"/>
      <c r="J71" s="5"/>
    </row>
    <row r="72" spans="1:10" ht="12.95" customHeight="1">
      <c r="A72" s="18" t="s">
        <v>176</v>
      </c>
      <c r="B72" s="19" t="s">
        <v>177</v>
      </c>
      <c r="C72" s="15"/>
      <c r="D72" s="15"/>
      <c r="E72" s="20"/>
      <c r="F72" s="21">
        <v>173.92</v>
      </c>
      <c r="G72" s="22">
        <v>5.1999999999999998E-3</v>
      </c>
      <c r="H72" s="23">
        <v>6.7240632549042501E-2</v>
      </c>
      <c r="I72" s="42"/>
      <c r="J72" s="5"/>
    </row>
    <row r="73" spans="1:10" ht="12.95" customHeight="1">
      <c r="A73" s="5"/>
      <c r="B73" s="14" t="s">
        <v>171</v>
      </c>
      <c r="C73" s="15"/>
      <c r="D73" s="15"/>
      <c r="E73" s="15"/>
      <c r="F73" s="25">
        <v>173.92</v>
      </c>
      <c r="G73" s="26">
        <v>5.1999999999999998E-3</v>
      </c>
      <c r="H73" s="27"/>
      <c r="I73" s="28"/>
      <c r="J73" s="5"/>
    </row>
    <row r="74" spans="1:10" ht="12.95" customHeight="1">
      <c r="A74" s="5"/>
      <c r="B74" s="29" t="s">
        <v>174</v>
      </c>
      <c r="C74" s="30"/>
      <c r="D74" s="2"/>
      <c r="E74" s="30"/>
      <c r="F74" s="25">
        <v>173.92</v>
      </c>
      <c r="G74" s="26">
        <v>5.1999999999999998E-3</v>
      </c>
      <c r="H74" s="27"/>
      <c r="I74" s="28"/>
      <c r="J74" s="5"/>
    </row>
    <row r="75" spans="1:10" ht="12.95" customHeight="1">
      <c r="A75" s="5"/>
      <c r="B75" s="29" t="s">
        <v>178</v>
      </c>
      <c r="C75" s="15"/>
      <c r="D75" s="2"/>
      <c r="E75" s="15"/>
      <c r="F75" s="31">
        <v>740.78039999999999</v>
      </c>
      <c r="G75" s="26">
        <v>2.2100000000000002E-2</v>
      </c>
      <c r="H75" s="27"/>
      <c r="I75" s="28"/>
      <c r="J75" s="5"/>
    </row>
    <row r="76" spans="1:10" ht="12.95" customHeight="1">
      <c r="A76" s="5"/>
      <c r="B76" s="32" t="s">
        <v>179</v>
      </c>
      <c r="C76" s="33"/>
      <c r="D76" s="33"/>
      <c r="E76" s="33"/>
      <c r="F76" s="34">
        <v>33392.49</v>
      </c>
      <c r="G76" s="35">
        <v>1</v>
      </c>
      <c r="H76" s="36"/>
      <c r="I76" s="37"/>
      <c r="J76" s="5"/>
    </row>
    <row r="77" spans="1:10" ht="12.95" customHeight="1">
      <c r="A77" s="5"/>
      <c r="B77" s="7"/>
      <c r="C77" s="5"/>
      <c r="D77" s="5"/>
      <c r="E77" s="5"/>
      <c r="F77" s="5"/>
      <c r="G77" s="5"/>
      <c r="H77" s="5"/>
      <c r="I77" s="5"/>
      <c r="J77" s="5"/>
    </row>
    <row r="78" spans="1:10" ht="12.95" customHeight="1">
      <c r="A78" s="5"/>
      <c r="B78" s="4" t="s">
        <v>4411</v>
      </c>
      <c r="C78" s="5"/>
      <c r="D78" s="5"/>
      <c r="E78" s="5"/>
      <c r="F78" s="5"/>
      <c r="G78" s="5"/>
      <c r="H78" s="5"/>
      <c r="I78" s="5"/>
      <c r="J78" s="5"/>
    </row>
    <row r="79" spans="1:10" ht="12.95" customHeight="1">
      <c r="A79" s="44"/>
      <c r="B79" s="4" t="s">
        <v>4526</v>
      </c>
      <c r="C79" s="44"/>
      <c r="D79" s="44"/>
      <c r="E79" s="44"/>
      <c r="F79" s="44"/>
      <c r="G79" s="44"/>
      <c r="H79" s="44"/>
      <c r="I79" s="44"/>
      <c r="J79" s="44"/>
    </row>
    <row r="80" spans="1:10" ht="12.95" customHeight="1">
      <c r="A80" s="5"/>
      <c r="B80" s="4" t="s">
        <v>227</v>
      </c>
      <c r="C80" s="5"/>
      <c r="D80" s="5"/>
      <c r="E80" s="5"/>
      <c r="F80" s="5"/>
      <c r="G80" s="5"/>
      <c r="H80" s="5"/>
      <c r="I80" s="5"/>
      <c r="J80" s="5"/>
    </row>
    <row r="81" spans="1:10" ht="12.95" customHeight="1">
      <c r="A81" s="5"/>
      <c r="B81" s="4" t="s">
        <v>181</v>
      </c>
      <c r="C81" s="5"/>
      <c r="D81" s="5"/>
      <c r="E81" s="5"/>
      <c r="F81" s="5"/>
      <c r="G81" s="5"/>
      <c r="H81" s="5"/>
      <c r="I81" s="5"/>
      <c r="J81" s="5"/>
    </row>
    <row r="82" spans="1:10" ht="26.1" customHeight="1">
      <c r="A82" s="5"/>
      <c r="B82" s="87" t="s">
        <v>182</v>
      </c>
      <c r="C82" s="87"/>
      <c r="D82" s="87"/>
      <c r="E82" s="87"/>
      <c r="F82" s="87"/>
      <c r="G82" s="87"/>
      <c r="H82" s="87"/>
      <c r="I82" s="87"/>
      <c r="J82" s="5"/>
    </row>
    <row r="83" spans="1:10" ht="12.95" customHeight="1">
      <c r="A83" s="5"/>
      <c r="B83" s="88"/>
      <c r="C83" s="88"/>
      <c r="D83" s="88"/>
      <c r="E83" s="88"/>
      <c r="F83" s="88"/>
      <c r="G83" s="88"/>
      <c r="H83" s="88"/>
      <c r="I83" s="88"/>
      <c r="J83" s="5"/>
    </row>
    <row r="84" spans="1:10" ht="12.95" customHeight="1">
      <c r="A84" s="44"/>
      <c r="B84" s="83"/>
      <c r="C84" s="83"/>
      <c r="D84" s="83"/>
      <c r="E84" s="83"/>
      <c r="F84" s="83"/>
      <c r="G84" s="83"/>
      <c r="H84" s="83"/>
      <c r="I84" s="83"/>
      <c r="J84" s="44"/>
    </row>
    <row r="85" spans="1:10" ht="12.95" customHeight="1">
      <c r="A85" s="44"/>
      <c r="B85" s="4"/>
      <c r="C85" s="4"/>
      <c r="D85" s="4"/>
      <c r="E85" s="4"/>
      <c r="F85" s="4"/>
      <c r="G85" s="4"/>
      <c r="H85" s="4"/>
      <c r="I85" s="4"/>
      <c r="J85" s="44"/>
    </row>
    <row r="86" spans="1:10" ht="12.95" customHeight="1">
      <c r="A86" s="5"/>
      <c r="B86" s="87"/>
      <c r="C86" s="87"/>
      <c r="D86" s="87"/>
      <c r="E86" s="87"/>
      <c r="F86" s="87"/>
      <c r="G86" s="87"/>
      <c r="H86" s="87"/>
      <c r="I86" s="87"/>
      <c r="J86" s="5"/>
    </row>
    <row r="87" spans="1:10" ht="12.95" customHeight="1">
      <c r="A87" s="5"/>
      <c r="B87" s="5"/>
      <c r="C87" s="89" t="s">
        <v>2914</v>
      </c>
      <c r="D87" s="89"/>
      <c r="E87" s="89"/>
      <c r="F87" s="89"/>
      <c r="G87" s="5"/>
      <c r="H87" s="5"/>
      <c r="I87" s="5"/>
      <c r="J87" s="5"/>
    </row>
    <row r="88" spans="1:10" ht="12.95" customHeight="1">
      <c r="A88" s="5"/>
      <c r="B88" s="38" t="s">
        <v>184</v>
      </c>
      <c r="C88" s="89" t="s">
        <v>185</v>
      </c>
      <c r="D88" s="89"/>
      <c r="E88" s="89"/>
      <c r="F88" s="89"/>
      <c r="G88" s="5"/>
      <c r="H88" s="5"/>
      <c r="I88" s="5"/>
      <c r="J88" s="5"/>
    </row>
    <row r="89" spans="1:10" ht="120.95" customHeight="1">
      <c r="A89" s="5"/>
      <c r="B89" s="39"/>
      <c r="C89" s="86"/>
      <c r="D89" s="86"/>
      <c r="E89" s="5"/>
      <c r="F89" s="5"/>
      <c r="G89" s="5"/>
      <c r="H89" s="5"/>
      <c r="I89" s="5"/>
      <c r="J89" s="5"/>
    </row>
  </sheetData>
  <mergeCells count="6">
    <mergeCell ref="C89:D89"/>
    <mergeCell ref="B82:I82"/>
    <mergeCell ref="B83:I83"/>
    <mergeCell ref="B86:I86"/>
    <mergeCell ref="C87:F87"/>
    <mergeCell ref="C88:F88"/>
  </mergeCells>
  <hyperlinks>
    <hyperlink ref="A1" location="AxisRegularSaverFund" display="AXISISF" xr:uid="{00000000-0004-0000-2600-000000000000}"/>
    <hyperlink ref="B1" location="AxisRegularSaverFund" display="Axis Regular Saver Fund" xr:uid="{00000000-0004-0000-26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heetPr>
  <dimension ref="A1:J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79</v>
      </c>
      <c r="B1" s="4" t="s">
        <v>80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2915</v>
      </c>
      <c r="B7" s="19" t="s">
        <v>2916</v>
      </c>
      <c r="C7" s="15" t="s">
        <v>2917</v>
      </c>
      <c r="D7" s="15" t="s">
        <v>167</v>
      </c>
      <c r="E7" s="20">
        <v>17300000</v>
      </c>
      <c r="F7" s="21">
        <v>17940.0481</v>
      </c>
      <c r="G7" s="22">
        <v>0.58879999999999999</v>
      </c>
      <c r="H7" s="23">
        <v>7.1790999999999994E-2</v>
      </c>
      <c r="I7" s="24"/>
      <c r="J7" s="5"/>
    </row>
    <row r="8" spans="1:10" ht="12.95" customHeight="1">
      <c r="A8" s="18" t="s">
        <v>1020</v>
      </c>
      <c r="B8" s="19" t="s">
        <v>1021</v>
      </c>
      <c r="C8" s="15" t="s">
        <v>1022</v>
      </c>
      <c r="D8" s="15" t="s">
        <v>167</v>
      </c>
      <c r="E8" s="20">
        <v>8500000</v>
      </c>
      <c r="F8" s="21">
        <v>8667.7814999999991</v>
      </c>
      <c r="G8" s="22">
        <v>0.28449999999999998</v>
      </c>
      <c r="H8" s="23">
        <v>7.2255E-2</v>
      </c>
      <c r="I8" s="24"/>
      <c r="J8" s="5"/>
    </row>
    <row r="9" spans="1:10" ht="12.95" customHeight="1">
      <c r="A9" s="18" t="s">
        <v>1023</v>
      </c>
      <c r="B9" s="19" t="s">
        <v>1024</v>
      </c>
      <c r="C9" s="15" t="s">
        <v>1025</v>
      </c>
      <c r="D9" s="15" t="s">
        <v>167</v>
      </c>
      <c r="E9" s="20">
        <v>1500000</v>
      </c>
      <c r="F9" s="21">
        <v>1547.4045000000001</v>
      </c>
      <c r="G9" s="22">
        <v>5.0799999999999998E-2</v>
      </c>
      <c r="H9" s="23">
        <v>7.2256000000000001E-2</v>
      </c>
      <c r="I9" s="24"/>
      <c r="J9" s="5"/>
    </row>
    <row r="10" spans="1:10" ht="12.95" customHeight="1">
      <c r="A10" s="18" t="s">
        <v>1017</v>
      </c>
      <c r="B10" s="19" t="s">
        <v>1018</v>
      </c>
      <c r="C10" s="15" t="s">
        <v>1019</v>
      </c>
      <c r="D10" s="15" t="s">
        <v>167</v>
      </c>
      <c r="E10" s="20">
        <v>785800</v>
      </c>
      <c r="F10" s="21">
        <v>809.14930000000004</v>
      </c>
      <c r="G10" s="22">
        <v>2.6599999999999999E-2</v>
      </c>
      <c r="H10" s="23">
        <v>7.1819999999999995E-2</v>
      </c>
      <c r="I10" s="24"/>
      <c r="J10" s="5"/>
    </row>
    <row r="11" spans="1:10" ht="12.95" customHeight="1">
      <c r="A11" s="5"/>
      <c r="B11" s="14" t="s">
        <v>171</v>
      </c>
      <c r="C11" s="15"/>
      <c r="D11" s="15"/>
      <c r="E11" s="15"/>
      <c r="F11" s="25">
        <v>28964.383399999999</v>
      </c>
      <c r="G11" s="26">
        <v>0.9506</v>
      </c>
      <c r="H11" s="27"/>
      <c r="I11" s="28"/>
      <c r="J11" s="5"/>
    </row>
    <row r="12" spans="1:10" ht="12.95" customHeight="1">
      <c r="A12" s="5"/>
      <c r="B12" s="29" t="s">
        <v>172</v>
      </c>
      <c r="C12" s="2"/>
      <c r="D12" s="2"/>
      <c r="E12" s="2"/>
      <c r="F12" s="27" t="s">
        <v>173</v>
      </c>
      <c r="G12" s="27" t="s">
        <v>173</v>
      </c>
      <c r="H12" s="27"/>
      <c r="I12" s="28"/>
      <c r="J12" s="5"/>
    </row>
    <row r="13" spans="1:10" ht="12.95" customHeight="1">
      <c r="A13" s="5"/>
      <c r="B13" s="29" t="s">
        <v>171</v>
      </c>
      <c r="C13" s="2"/>
      <c r="D13" s="2"/>
      <c r="E13" s="2"/>
      <c r="F13" s="27" t="s">
        <v>173</v>
      </c>
      <c r="G13" s="27" t="s">
        <v>173</v>
      </c>
      <c r="H13" s="27"/>
      <c r="I13" s="28"/>
      <c r="J13" s="5"/>
    </row>
    <row r="14" spans="1:10" ht="12.95" customHeight="1">
      <c r="A14" s="5"/>
      <c r="B14" s="29" t="s">
        <v>174</v>
      </c>
      <c r="C14" s="30"/>
      <c r="D14" s="2"/>
      <c r="E14" s="30"/>
      <c r="F14" s="25">
        <v>28964.383399999999</v>
      </c>
      <c r="G14" s="26">
        <v>0.9506</v>
      </c>
      <c r="H14" s="27"/>
      <c r="I14" s="28"/>
      <c r="J14" s="5"/>
    </row>
    <row r="15" spans="1:10" ht="12.95" customHeight="1">
      <c r="A15" s="5"/>
      <c r="B15" s="14" t="s">
        <v>228</v>
      </c>
      <c r="C15" s="15"/>
      <c r="D15" s="15"/>
      <c r="E15" s="15"/>
      <c r="F15" s="15"/>
      <c r="G15" s="15"/>
      <c r="H15" s="16"/>
      <c r="I15" s="17"/>
      <c r="J15" s="5"/>
    </row>
    <row r="16" spans="1:10" ht="12.95" customHeight="1">
      <c r="A16" s="5"/>
      <c r="B16" s="14" t="s">
        <v>4413</v>
      </c>
      <c r="C16" s="15"/>
      <c r="D16" s="15"/>
      <c r="E16" s="15"/>
      <c r="F16" s="5"/>
      <c r="G16" s="16"/>
      <c r="H16" s="16"/>
      <c r="I16" s="17"/>
      <c r="J16" s="5"/>
    </row>
    <row r="17" spans="1:10" ht="12.95" customHeight="1">
      <c r="A17" s="18" t="s">
        <v>786</v>
      </c>
      <c r="B17" s="19" t="s">
        <v>4408</v>
      </c>
      <c r="C17" s="15" t="s">
        <v>787</v>
      </c>
      <c r="D17" s="15"/>
      <c r="E17" s="20">
        <v>469.04399999999998</v>
      </c>
      <c r="F17" s="21">
        <v>48.256999999999998</v>
      </c>
      <c r="G17" s="22">
        <v>1.6000000000000001E-3</v>
      </c>
      <c r="H17" s="23"/>
      <c r="I17" s="24"/>
      <c r="J17" s="5"/>
    </row>
    <row r="18" spans="1:10" ht="12.95" customHeight="1">
      <c r="A18" s="5"/>
      <c r="B18" s="14" t="s">
        <v>171</v>
      </c>
      <c r="C18" s="15"/>
      <c r="D18" s="15"/>
      <c r="E18" s="15"/>
      <c r="F18" s="25">
        <v>48.256999999999998</v>
      </c>
      <c r="G18" s="26">
        <v>1.6000000000000001E-3</v>
      </c>
      <c r="H18" s="27"/>
      <c r="I18" s="28"/>
      <c r="J18" s="5"/>
    </row>
    <row r="19" spans="1:10" ht="12.95" customHeight="1">
      <c r="A19" s="5"/>
      <c r="B19" s="29" t="s">
        <v>174</v>
      </c>
      <c r="C19" s="30"/>
      <c r="D19" s="2"/>
      <c r="E19" s="30"/>
      <c r="F19" s="25">
        <v>48.256999999999998</v>
      </c>
      <c r="G19" s="26">
        <v>1.6000000000000001E-3</v>
      </c>
      <c r="H19" s="27"/>
      <c r="I19" s="28"/>
      <c r="J19" s="5"/>
    </row>
    <row r="20" spans="1:10" ht="12.95" customHeight="1">
      <c r="A20" s="5"/>
      <c r="B20" s="14" t="s">
        <v>175</v>
      </c>
      <c r="C20" s="15"/>
      <c r="D20" s="15"/>
      <c r="E20" s="15"/>
      <c r="F20" s="15"/>
      <c r="G20" s="15"/>
      <c r="H20" s="16"/>
      <c r="I20" s="17"/>
      <c r="J20" s="5"/>
    </row>
    <row r="21" spans="1:10" ht="12.95" customHeight="1">
      <c r="A21" s="18" t="s">
        <v>176</v>
      </c>
      <c r="B21" s="19" t="s">
        <v>177</v>
      </c>
      <c r="C21" s="15"/>
      <c r="D21" s="15"/>
      <c r="E21" s="20"/>
      <c r="F21" s="21">
        <v>978.58</v>
      </c>
      <c r="G21" s="22">
        <v>3.2099999999999997E-2</v>
      </c>
      <c r="H21" s="23">
        <v>6.724078225418495E-2</v>
      </c>
      <c r="I21" s="24"/>
      <c r="J21" s="5"/>
    </row>
    <row r="22" spans="1:10" ht="12.95" customHeight="1">
      <c r="A22" s="5"/>
      <c r="B22" s="14" t="s">
        <v>171</v>
      </c>
      <c r="C22" s="15"/>
      <c r="D22" s="15"/>
      <c r="E22" s="15"/>
      <c r="F22" s="25">
        <v>978.58</v>
      </c>
      <c r="G22" s="26">
        <v>3.2099999999999997E-2</v>
      </c>
      <c r="H22" s="27"/>
      <c r="I22" s="28"/>
      <c r="J22" s="5"/>
    </row>
    <row r="23" spans="1:10" ht="12.95" customHeight="1">
      <c r="A23" s="5"/>
      <c r="B23" s="29" t="s">
        <v>174</v>
      </c>
      <c r="C23" s="30"/>
      <c r="D23" s="2"/>
      <c r="E23" s="30"/>
      <c r="F23" s="25">
        <v>978.58</v>
      </c>
      <c r="G23" s="26">
        <v>3.2099999999999997E-2</v>
      </c>
      <c r="H23" s="27"/>
      <c r="I23" s="28"/>
      <c r="J23" s="5"/>
    </row>
    <row r="24" spans="1:10" ht="12.95" customHeight="1">
      <c r="A24" s="5"/>
      <c r="B24" s="29" t="s">
        <v>178</v>
      </c>
      <c r="C24" s="15"/>
      <c r="D24" s="2"/>
      <c r="E24" s="15"/>
      <c r="F24" s="31">
        <v>476.77960000000002</v>
      </c>
      <c r="G24" s="26">
        <v>1.5699999999999999E-2</v>
      </c>
      <c r="H24" s="27"/>
      <c r="I24" s="28"/>
      <c r="J24" s="5"/>
    </row>
    <row r="25" spans="1:10" ht="12.95" customHeight="1">
      <c r="A25" s="5"/>
      <c r="B25" s="32" t="s">
        <v>179</v>
      </c>
      <c r="C25" s="33"/>
      <c r="D25" s="33"/>
      <c r="E25" s="33"/>
      <c r="F25" s="34">
        <v>30468</v>
      </c>
      <c r="G25" s="35">
        <v>1</v>
      </c>
      <c r="H25" s="36"/>
      <c r="I25" s="37"/>
      <c r="J25" s="5"/>
    </row>
    <row r="26" spans="1:10" ht="12.95" customHeight="1">
      <c r="A26" s="5"/>
      <c r="B26" s="7"/>
      <c r="C26" s="5"/>
      <c r="D26" s="5"/>
      <c r="E26" s="5"/>
      <c r="F26" s="5"/>
      <c r="G26" s="5"/>
      <c r="H26" s="5"/>
      <c r="I26" s="5"/>
      <c r="J26" s="5"/>
    </row>
    <row r="27" spans="1:10" ht="12.95" customHeight="1">
      <c r="A27" s="5"/>
      <c r="B27" s="4" t="s">
        <v>180</v>
      </c>
      <c r="C27" s="5"/>
      <c r="D27" s="5"/>
      <c r="E27" s="5"/>
      <c r="F27" s="5"/>
      <c r="G27" s="5"/>
      <c r="H27" s="5"/>
      <c r="I27" s="5"/>
      <c r="J27" s="5"/>
    </row>
    <row r="28" spans="1:10" ht="12.95" customHeight="1">
      <c r="A28" s="5"/>
      <c r="B28" s="4" t="s">
        <v>181</v>
      </c>
      <c r="C28" s="5"/>
      <c r="D28" s="5"/>
      <c r="E28" s="5"/>
      <c r="F28" s="5"/>
      <c r="G28" s="5"/>
      <c r="H28" s="5"/>
      <c r="I28" s="5"/>
      <c r="J28" s="5"/>
    </row>
    <row r="29" spans="1:10" ht="26.1" customHeight="1">
      <c r="A29" s="5"/>
      <c r="B29" s="87" t="s">
        <v>182</v>
      </c>
      <c r="C29" s="87"/>
      <c r="D29" s="87"/>
      <c r="E29" s="87"/>
      <c r="F29" s="87"/>
      <c r="G29" s="87"/>
      <c r="H29" s="87"/>
      <c r="I29" s="87"/>
      <c r="J29" s="5"/>
    </row>
    <row r="30" spans="1:10" ht="12.95" customHeight="1">
      <c r="A30" s="5"/>
      <c r="B30" s="88"/>
      <c r="C30" s="88"/>
      <c r="D30" s="88"/>
      <c r="E30" s="88"/>
      <c r="F30" s="88"/>
      <c r="G30" s="88"/>
      <c r="H30" s="88"/>
      <c r="I30" s="88"/>
      <c r="J30" s="5"/>
    </row>
    <row r="31" spans="1:10" ht="12.95" customHeight="1">
      <c r="A31" s="44"/>
      <c r="B31" s="83"/>
      <c r="C31" s="83"/>
      <c r="D31" s="83"/>
      <c r="E31" s="83"/>
      <c r="F31" s="83"/>
      <c r="G31" s="83"/>
      <c r="H31" s="83"/>
      <c r="I31" s="83"/>
      <c r="J31" s="44"/>
    </row>
    <row r="32" spans="1:10" ht="12.95" customHeight="1">
      <c r="A32" s="44"/>
      <c r="B32" s="4"/>
      <c r="C32" s="4"/>
      <c r="D32" s="4"/>
      <c r="E32" s="4"/>
      <c r="F32" s="4"/>
      <c r="G32" s="4"/>
      <c r="H32" s="4"/>
      <c r="I32" s="4"/>
      <c r="J32" s="44"/>
    </row>
    <row r="33" spans="1:10" ht="12.95" customHeight="1">
      <c r="A33" s="5"/>
      <c r="B33" s="90" t="s">
        <v>4425</v>
      </c>
      <c r="C33" s="90"/>
      <c r="D33" s="90"/>
      <c r="E33" s="90"/>
      <c r="F33" s="5"/>
      <c r="G33" s="5"/>
      <c r="H33" s="5"/>
      <c r="I33" s="5"/>
      <c r="J33" s="5"/>
    </row>
    <row r="34" spans="1:10" ht="12.95" customHeight="1">
      <c r="A34" s="5"/>
      <c r="B34" s="87"/>
      <c r="C34" s="87"/>
      <c r="D34" s="87"/>
      <c r="E34" s="87"/>
      <c r="F34" s="87"/>
      <c r="G34" s="87"/>
      <c r="H34" s="87"/>
      <c r="I34" s="87"/>
      <c r="J34" s="5"/>
    </row>
    <row r="35" spans="1:10" ht="12.95" customHeight="1">
      <c r="A35" s="5"/>
      <c r="B35" s="5"/>
      <c r="C35" s="89" t="s">
        <v>2560</v>
      </c>
      <c r="D35" s="89"/>
      <c r="E35" s="89"/>
      <c r="F35" s="89"/>
      <c r="G35" s="5"/>
      <c r="H35" s="5"/>
      <c r="I35" s="5"/>
      <c r="J35" s="5"/>
    </row>
    <row r="36" spans="1:10" ht="12.95" customHeight="1">
      <c r="A36" s="5"/>
      <c r="B36" s="38" t="s">
        <v>184</v>
      </c>
      <c r="C36" s="89" t="s">
        <v>185</v>
      </c>
      <c r="D36" s="89"/>
      <c r="E36" s="89"/>
      <c r="F36" s="89"/>
      <c r="G36" s="5"/>
      <c r="H36" s="5"/>
      <c r="I36" s="5"/>
      <c r="J36" s="5"/>
    </row>
    <row r="37" spans="1:10" ht="120.95" customHeight="1">
      <c r="A37" s="5"/>
      <c r="B37" s="39"/>
      <c r="C37" s="86"/>
      <c r="D37" s="86"/>
      <c r="E37" s="5"/>
      <c r="F37" s="5"/>
      <c r="G37" s="5"/>
      <c r="H37" s="5"/>
      <c r="I37" s="5"/>
      <c r="J37" s="5"/>
    </row>
  </sheetData>
  <mergeCells count="7">
    <mergeCell ref="C36:F36"/>
    <mergeCell ref="C37:D37"/>
    <mergeCell ref="B29:I29"/>
    <mergeCell ref="B30:I30"/>
    <mergeCell ref="B33:E33"/>
    <mergeCell ref="B34:I34"/>
    <mergeCell ref="C35:F35"/>
  </mergeCells>
  <hyperlinks>
    <hyperlink ref="A1" location="AxisLongDurationFund" display="AXISLDF" xr:uid="{00000000-0004-0000-2700-000000000000}"/>
    <hyperlink ref="B1" location="AxisLongDurationFund" display="Axis Long Duration Fund" xr:uid="{00000000-0004-0000-27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heetPr>
  <dimension ref="A1:J3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v>
      </c>
      <c r="B1" s="4" t="s">
        <v>9</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230</v>
      </c>
      <c r="B7" s="19" t="s">
        <v>231</v>
      </c>
      <c r="C7" s="15" t="s">
        <v>232</v>
      </c>
      <c r="D7" s="15"/>
      <c r="E7" s="20">
        <v>695000</v>
      </c>
      <c r="F7" s="21">
        <v>1611.6369</v>
      </c>
      <c r="G7" s="22">
        <v>9.2299999999999993E-2</v>
      </c>
      <c r="H7" s="41"/>
      <c r="I7" s="24"/>
      <c r="J7" s="5"/>
    </row>
    <row r="8" spans="1:10" ht="12.95" customHeight="1">
      <c r="A8" s="5"/>
      <c r="B8" s="14" t="s">
        <v>171</v>
      </c>
      <c r="C8" s="15"/>
      <c r="D8" s="15"/>
      <c r="E8" s="15"/>
      <c r="F8" s="25">
        <v>1611.6369</v>
      </c>
      <c r="G8" s="26">
        <v>9.2299999999999993E-2</v>
      </c>
      <c r="H8" s="27"/>
      <c r="I8" s="28"/>
      <c r="J8" s="5"/>
    </row>
    <row r="9" spans="1:10" ht="12.95" customHeight="1">
      <c r="A9" s="5"/>
      <c r="B9" s="14" t="s">
        <v>233</v>
      </c>
      <c r="C9" s="15"/>
      <c r="D9" s="15"/>
      <c r="E9" s="15"/>
      <c r="F9" s="5"/>
      <c r="G9" s="16"/>
      <c r="H9" s="16"/>
      <c r="I9" s="17"/>
      <c r="J9" s="5"/>
    </row>
    <row r="10" spans="1:10" ht="12.95" customHeight="1">
      <c r="A10" s="18" t="s">
        <v>234</v>
      </c>
      <c r="B10" s="19" t="s">
        <v>235</v>
      </c>
      <c r="C10" s="15" t="s">
        <v>236</v>
      </c>
      <c r="D10" s="15"/>
      <c r="E10" s="20">
        <v>15077031.419</v>
      </c>
      <c r="F10" s="21">
        <v>3443.2923999999998</v>
      </c>
      <c r="G10" s="22">
        <v>0.1973</v>
      </c>
      <c r="H10" s="41"/>
      <c r="I10" s="24"/>
      <c r="J10" s="5"/>
    </row>
    <row r="11" spans="1:10" ht="12.95" customHeight="1">
      <c r="A11" s="18" t="s">
        <v>237</v>
      </c>
      <c r="B11" s="19" t="s">
        <v>238</v>
      </c>
      <c r="C11" s="15" t="s">
        <v>239</v>
      </c>
      <c r="D11" s="15"/>
      <c r="E11" s="20">
        <v>277125.40600000002</v>
      </c>
      <c r="F11" s="21">
        <v>3207.3699000000001</v>
      </c>
      <c r="G11" s="22">
        <v>0.18379999999999999</v>
      </c>
      <c r="H11" s="41"/>
      <c r="I11" s="24"/>
      <c r="J11" s="5"/>
    </row>
    <row r="12" spans="1:10" ht="12.95" customHeight="1">
      <c r="A12" s="18" t="s">
        <v>240</v>
      </c>
      <c r="B12" s="19" t="s">
        <v>241</v>
      </c>
      <c r="C12" s="15" t="s">
        <v>242</v>
      </c>
      <c r="D12" s="15"/>
      <c r="E12" s="20">
        <v>4077385.3820000002</v>
      </c>
      <c r="F12" s="21">
        <v>2454.1170999999999</v>
      </c>
      <c r="G12" s="22">
        <v>0.1406</v>
      </c>
      <c r="H12" s="41"/>
      <c r="I12" s="24"/>
      <c r="J12" s="5"/>
    </row>
    <row r="13" spans="1:10" ht="12.95" customHeight="1">
      <c r="A13" s="18" t="s">
        <v>243</v>
      </c>
      <c r="B13" s="19" t="s">
        <v>4407</v>
      </c>
      <c r="C13" s="15" t="s">
        <v>244</v>
      </c>
      <c r="D13" s="15"/>
      <c r="E13" s="20">
        <v>4956541.9950000001</v>
      </c>
      <c r="F13" s="21">
        <v>2088.0821000000001</v>
      </c>
      <c r="G13" s="22">
        <v>0.1196</v>
      </c>
      <c r="H13" s="41"/>
      <c r="I13" s="24"/>
      <c r="J13" s="5"/>
    </row>
    <row r="14" spans="1:10" ht="12.95" customHeight="1">
      <c r="A14" s="18" t="s">
        <v>245</v>
      </c>
      <c r="B14" s="19" t="s">
        <v>246</v>
      </c>
      <c r="C14" s="15" t="s">
        <v>247</v>
      </c>
      <c r="D14" s="15"/>
      <c r="E14" s="20">
        <v>15087391.866</v>
      </c>
      <c r="F14" s="21">
        <v>1706.5952</v>
      </c>
      <c r="G14" s="22">
        <v>9.7799999999999998E-2</v>
      </c>
      <c r="H14" s="41"/>
      <c r="I14" s="24"/>
      <c r="J14" s="5"/>
    </row>
    <row r="15" spans="1:10" ht="12.95" customHeight="1">
      <c r="A15" s="18" t="s">
        <v>248</v>
      </c>
      <c r="B15" s="19" t="s">
        <v>249</v>
      </c>
      <c r="C15" s="15" t="s">
        <v>250</v>
      </c>
      <c r="D15" s="15"/>
      <c r="E15" s="20">
        <v>13869699.885</v>
      </c>
      <c r="F15" s="21">
        <v>1591.2983999999999</v>
      </c>
      <c r="G15" s="22">
        <v>9.1200000000000003E-2</v>
      </c>
      <c r="H15" s="41"/>
      <c r="I15" s="24"/>
      <c r="J15" s="5"/>
    </row>
    <row r="16" spans="1:10" ht="12.95" customHeight="1">
      <c r="A16" s="18" t="s">
        <v>251</v>
      </c>
      <c r="B16" s="19" t="s">
        <v>252</v>
      </c>
      <c r="C16" s="15" t="s">
        <v>253</v>
      </c>
      <c r="D16" s="15"/>
      <c r="E16" s="20">
        <v>2849353.7650000001</v>
      </c>
      <c r="F16" s="21">
        <v>797.63670000000002</v>
      </c>
      <c r="G16" s="22">
        <v>4.5699999999999998E-2</v>
      </c>
      <c r="H16" s="41"/>
      <c r="I16" s="24"/>
      <c r="J16" s="5"/>
    </row>
    <row r="17" spans="1:10" ht="12.95" customHeight="1">
      <c r="A17" s="18" t="s">
        <v>254</v>
      </c>
      <c r="B17" s="19" t="s">
        <v>255</v>
      </c>
      <c r="C17" s="15" t="s">
        <v>256</v>
      </c>
      <c r="D17" s="15"/>
      <c r="E17" s="20">
        <v>1437070.0689999999</v>
      </c>
      <c r="F17" s="21">
        <v>313.6592</v>
      </c>
      <c r="G17" s="22">
        <v>1.7999999999999999E-2</v>
      </c>
      <c r="H17" s="41"/>
      <c r="I17" s="24"/>
      <c r="J17" s="5"/>
    </row>
    <row r="18" spans="1:10" ht="12.95" customHeight="1">
      <c r="A18" s="5"/>
      <c r="B18" s="14" t="s">
        <v>171</v>
      </c>
      <c r="C18" s="15"/>
      <c r="D18" s="15"/>
      <c r="E18" s="15"/>
      <c r="F18" s="25">
        <v>15602.051100000001</v>
      </c>
      <c r="G18" s="26">
        <v>0.89390000000000003</v>
      </c>
      <c r="H18" s="27"/>
      <c r="I18" s="28"/>
      <c r="J18" s="5"/>
    </row>
    <row r="19" spans="1:10" ht="12.95" customHeight="1">
      <c r="A19" s="5"/>
      <c r="B19" s="29" t="s">
        <v>174</v>
      </c>
      <c r="C19" s="30"/>
      <c r="D19" s="2"/>
      <c r="E19" s="30"/>
      <c r="F19" s="25">
        <v>17213.687999999998</v>
      </c>
      <c r="G19" s="26">
        <v>0.98629999999999995</v>
      </c>
      <c r="H19" s="27"/>
      <c r="I19" s="28"/>
      <c r="J19" s="5"/>
    </row>
    <row r="20" spans="1:10" ht="12.95" customHeight="1">
      <c r="A20" s="5"/>
      <c r="B20" s="14" t="s">
        <v>175</v>
      </c>
      <c r="C20" s="15"/>
      <c r="D20" s="15"/>
      <c r="E20" s="15"/>
      <c r="F20" s="15"/>
      <c r="G20" s="15"/>
      <c r="H20" s="16"/>
      <c r="I20" s="17"/>
      <c r="J20" s="5"/>
    </row>
    <row r="21" spans="1:10" ht="12.95" customHeight="1">
      <c r="A21" s="18" t="s">
        <v>176</v>
      </c>
      <c r="B21" s="19" t="s">
        <v>177</v>
      </c>
      <c r="C21" s="15"/>
      <c r="D21" s="15"/>
      <c r="E21" s="20"/>
      <c r="F21" s="21">
        <v>250.96</v>
      </c>
      <c r="G21" s="22">
        <v>1.44E-2</v>
      </c>
      <c r="H21" s="23">
        <v>6.7240683667871615E-2</v>
      </c>
      <c r="I21" s="24"/>
      <c r="J21" s="5"/>
    </row>
    <row r="22" spans="1:10" ht="12.95" customHeight="1">
      <c r="A22" s="5"/>
      <c r="B22" s="14" t="s">
        <v>171</v>
      </c>
      <c r="C22" s="15"/>
      <c r="D22" s="15"/>
      <c r="E22" s="15"/>
      <c r="F22" s="25">
        <v>250.96</v>
      </c>
      <c r="G22" s="26">
        <v>1.44E-2</v>
      </c>
      <c r="H22" s="27"/>
      <c r="I22" s="28"/>
      <c r="J22" s="5"/>
    </row>
    <row r="23" spans="1:10" ht="12.95" customHeight="1">
      <c r="A23" s="5"/>
      <c r="B23" s="29" t="s">
        <v>174</v>
      </c>
      <c r="C23" s="30"/>
      <c r="D23" s="2"/>
      <c r="E23" s="30"/>
      <c r="F23" s="25">
        <v>250.96</v>
      </c>
      <c r="G23" s="26">
        <v>1.44E-2</v>
      </c>
      <c r="H23" s="27"/>
      <c r="I23" s="28"/>
      <c r="J23" s="5"/>
    </row>
    <row r="24" spans="1:10" ht="12.95" customHeight="1">
      <c r="A24" s="5"/>
      <c r="B24" s="29" t="s">
        <v>178</v>
      </c>
      <c r="C24" s="15"/>
      <c r="D24" s="2"/>
      <c r="E24" s="15"/>
      <c r="F24" s="31">
        <v>-11.348000000000001</v>
      </c>
      <c r="G24" s="26">
        <v>-6.9999999999999999E-4</v>
      </c>
      <c r="H24" s="27"/>
      <c r="I24" s="28"/>
      <c r="J24" s="5"/>
    </row>
    <row r="25" spans="1:10" ht="12.95" customHeight="1">
      <c r="A25" s="5"/>
      <c r="B25" s="32" t="s">
        <v>179</v>
      </c>
      <c r="C25" s="33"/>
      <c r="D25" s="33"/>
      <c r="E25" s="33"/>
      <c r="F25" s="34">
        <v>17453.3</v>
      </c>
      <c r="G25" s="35">
        <v>1</v>
      </c>
      <c r="H25" s="36"/>
      <c r="I25" s="37"/>
      <c r="J25" s="5"/>
    </row>
    <row r="26" spans="1:10" ht="12.95" customHeight="1">
      <c r="A26" s="5"/>
      <c r="B26" s="7"/>
      <c r="C26" s="5"/>
      <c r="D26" s="5"/>
      <c r="E26" s="5"/>
      <c r="F26" s="5"/>
      <c r="G26" s="5"/>
      <c r="H26" s="5"/>
      <c r="I26" s="5"/>
      <c r="J26" s="5"/>
    </row>
    <row r="27" spans="1:10" ht="12.95" customHeight="1">
      <c r="A27" s="5"/>
      <c r="B27" s="4" t="s">
        <v>180</v>
      </c>
      <c r="C27" s="5"/>
      <c r="D27" s="5"/>
      <c r="E27" s="5"/>
      <c r="F27" s="5"/>
      <c r="G27" s="5"/>
      <c r="H27" s="5"/>
      <c r="I27" s="5"/>
      <c r="J27" s="5"/>
    </row>
    <row r="28" spans="1:10" ht="12.95" customHeight="1">
      <c r="A28" s="5"/>
      <c r="B28" s="4" t="s">
        <v>181</v>
      </c>
      <c r="C28" s="5"/>
      <c r="D28" s="5"/>
      <c r="E28" s="5"/>
      <c r="F28" s="5"/>
      <c r="G28" s="5"/>
      <c r="H28" s="5"/>
      <c r="I28" s="5"/>
      <c r="J28" s="5"/>
    </row>
    <row r="29" spans="1:10" ht="26.1" customHeight="1">
      <c r="A29" s="5"/>
      <c r="B29" s="87" t="s">
        <v>182</v>
      </c>
      <c r="C29" s="87"/>
      <c r="D29" s="87"/>
      <c r="E29" s="87"/>
      <c r="F29" s="87"/>
      <c r="G29" s="87"/>
      <c r="H29" s="87"/>
      <c r="I29" s="87"/>
      <c r="J29" s="5"/>
    </row>
    <row r="30" spans="1:10" ht="12.95" customHeight="1">
      <c r="A30" s="5"/>
      <c r="B30" s="88" t="s">
        <v>4431</v>
      </c>
      <c r="C30" s="88"/>
      <c r="D30" s="88"/>
      <c r="E30" s="88"/>
      <c r="F30" s="88"/>
      <c r="G30" s="88"/>
      <c r="H30" s="88"/>
      <c r="I30" s="88"/>
      <c r="J30" s="5"/>
    </row>
    <row r="31" spans="1:10" ht="12.95" customHeight="1">
      <c r="A31" s="44"/>
      <c r="B31" s="83" t="s">
        <v>4432</v>
      </c>
      <c r="C31" s="83"/>
      <c r="D31" s="83"/>
      <c r="E31" s="83"/>
      <c r="F31" s="83"/>
      <c r="G31" s="83"/>
      <c r="H31" s="83"/>
      <c r="I31" s="83"/>
      <c r="J31" s="44"/>
    </row>
    <row r="32" spans="1:10" ht="12.95" customHeight="1">
      <c r="A32" s="44"/>
      <c r="B32" s="4"/>
      <c r="C32" s="4"/>
      <c r="D32" s="4"/>
      <c r="E32" s="4"/>
      <c r="F32" s="4"/>
      <c r="G32" s="4"/>
      <c r="H32" s="4"/>
      <c r="I32" s="4"/>
      <c r="J32" s="44"/>
    </row>
    <row r="33" spans="1:10" ht="12.95" customHeight="1">
      <c r="A33" s="5"/>
      <c r="B33" s="87"/>
      <c r="C33" s="87"/>
      <c r="D33" s="87"/>
      <c r="E33" s="87"/>
      <c r="F33" s="87"/>
      <c r="G33" s="87"/>
      <c r="H33" s="87"/>
      <c r="I33" s="87"/>
      <c r="J33" s="5"/>
    </row>
    <row r="34" spans="1:10" ht="12.95" customHeight="1">
      <c r="A34" s="5"/>
      <c r="B34" s="5"/>
      <c r="C34" s="89" t="s">
        <v>257</v>
      </c>
      <c r="D34" s="89"/>
      <c r="E34" s="89"/>
      <c r="F34" s="89"/>
      <c r="G34" s="5"/>
      <c r="H34" s="5"/>
      <c r="I34" s="5"/>
      <c r="J34" s="5"/>
    </row>
    <row r="35" spans="1:10" ht="12.95" customHeight="1">
      <c r="A35" s="5"/>
      <c r="B35" s="38" t="s">
        <v>184</v>
      </c>
      <c r="C35" s="89" t="s">
        <v>185</v>
      </c>
      <c r="D35" s="89"/>
      <c r="E35" s="89"/>
      <c r="F35" s="89"/>
      <c r="G35" s="5"/>
      <c r="H35" s="5"/>
      <c r="I35" s="5"/>
      <c r="J35" s="5"/>
    </row>
    <row r="36" spans="1:10" ht="120.95" customHeight="1">
      <c r="A36" s="5"/>
      <c r="B36" s="39"/>
      <c r="C36" s="86"/>
      <c r="D36" s="86"/>
      <c r="E36" s="5"/>
      <c r="F36" s="5"/>
      <c r="G36" s="5"/>
      <c r="H36" s="5"/>
      <c r="I36" s="5"/>
      <c r="J36" s="5"/>
    </row>
  </sheetData>
  <mergeCells count="6">
    <mergeCell ref="C36:D36"/>
    <mergeCell ref="B29:I29"/>
    <mergeCell ref="B30:I30"/>
    <mergeCell ref="B33:I33"/>
    <mergeCell ref="C34:F34"/>
    <mergeCell ref="C35:F35"/>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heetPr>
  <dimension ref="A1:J11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81</v>
      </c>
      <c r="B1" s="4" t="s">
        <v>82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2918</v>
      </c>
      <c r="B7" s="19" t="s">
        <v>2919</v>
      </c>
      <c r="C7" s="15" t="s">
        <v>2920</v>
      </c>
      <c r="D7" s="15" t="s">
        <v>190</v>
      </c>
      <c r="E7" s="20">
        <v>1750</v>
      </c>
      <c r="F7" s="21">
        <v>17497.830000000002</v>
      </c>
      <c r="G7" s="22">
        <v>7.4999999999999997E-3</v>
      </c>
      <c r="H7" s="23">
        <v>7.3091000000000003E-2</v>
      </c>
      <c r="I7" s="24"/>
      <c r="J7" s="5"/>
    </row>
    <row r="8" spans="1:10" ht="12.95" customHeight="1">
      <c r="A8" s="5"/>
      <c r="B8" s="14" t="s">
        <v>171</v>
      </c>
      <c r="C8" s="15"/>
      <c r="D8" s="15"/>
      <c r="E8" s="15"/>
      <c r="F8" s="25">
        <v>17497.830000000002</v>
      </c>
      <c r="G8" s="26">
        <v>7.4999999999999997E-3</v>
      </c>
      <c r="H8" s="27"/>
      <c r="I8" s="28"/>
      <c r="J8" s="5"/>
    </row>
    <row r="9" spans="1:10" ht="12.95" customHeight="1">
      <c r="A9" s="5"/>
      <c r="B9" s="29" t="s">
        <v>172</v>
      </c>
      <c r="C9" s="2"/>
      <c r="D9" s="2"/>
      <c r="E9" s="2"/>
      <c r="F9" s="27" t="s">
        <v>173</v>
      </c>
      <c r="G9" s="27" t="s">
        <v>173</v>
      </c>
      <c r="H9" s="27"/>
      <c r="I9" s="28"/>
      <c r="J9" s="5"/>
    </row>
    <row r="10" spans="1:10" ht="12.95" customHeight="1">
      <c r="A10" s="5"/>
      <c r="B10" s="29" t="s">
        <v>171</v>
      </c>
      <c r="C10" s="2"/>
      <c r="D10" s="2"/>
      <c r="E10" s="2"/>
      <c r="F10" s="27" t="s">
        <v>173</v>
      </c>
      <c r="G10" s="27" t="s">
        <v>173</v>
      </c>
      <c r="H10" s="27"/>
      <c r="I10" s="28"/>
      <c r="J10" s="5"/>
    </row>
    <row r="11" spans="1:10" ht="12.95" customHeight="1">
      <c r="A11" s="5"/>
      <c r="B11" s="29" t="s">
        <v>174</v>
      </c>
      <c r="C11" s="30"/>
      <c r="D11" s="2"/>
      <c r="E11" s="30"/>
      <c r="F11" s="25">
        <v>17497.830000000002</v>
      </c>
      <c r="G11" s="26">
        <v>7.4999999999999997E-3</v>
      </c>
      <c r="H11" s="27"/>
      <c r="I11" s="28"/>
      <c r="J11" s="5"/>
    </row>
    <row r="12" spans="1:10" ht="12.95" customHeight="1">
      <c r="A12" s="5"/>
      <c r="B12" s="14" t="s">
        <v>500</v>
      </c>
      <c r="C12" s="15"/>
      <c r="D12" s="15"/>
      <c r="E12" s="15"/>
      <c r="F12" s="15"/>
      <c r="G12" s="15"/>
      <c r="H12" s="16"/>
      <c r="I12" s="17"/>
      <c r="J12" s="5"/>
    </row>
    <row r="13" spans="1:10" ht="12.95" customHeight="1">
      <c r="A13" s="5"/>
      <c r="B13" s="14" t="s">
        <v>778</v>
      </c>
      <c r="C13" s="15"/>
      <c r="D13" s="15"/>
      <c r="E13" s="15"/>
      <c r="F13" s="5"/>
      <c r="G13" s="16"/>
      <c r="H13" s="16"/>
      <c r="I13" s="17"/>
      <c r="J13" s="5"/>
    </row>
    <row r="14" spans="1:10" ht="12.95" customHeight="1">
      <c r="A14" s="18" t="s">
        <v>2921</v>
      </c>
      <c r="B14" s="19" t="s">
        <v>2922</v>
      </c>
      <c r="C14" s="15" t="s">
        <v>2923</v>
      </c>
      <c r="D14" s="15" t="s">
        <v>1296</v>
      </c>
      <c r="E14" s="20">
        <v>19600</v>
      </c>
      <c r="F14" s="21">
        <v>96675.334000000003</v>
      </c>
      <c r="G14" s="22">
        <v>4.1599999999999998E-2</v>
      </c>
      <c r="H14" s="23">
        <v>7.145E-2</v>
      </c>
      <c r="I14" s="24"/>
      <c r="J14" s="5"/>
    </row>
    <row r="15" spans="1:10" ht="12.95" customHeight="1">
      <c r="A15" s="18" t="s">
        <v>2924</v>
      </c>
      <c r="B15" s="19" t="s">
        <v>2925</v>
      </c>
      <c r="C15" s="15" t="s">
        <v>2926</v>
      </c>
      <c r="D15" s="15" t="s">
        <v>1296</v>
      </c>
      <c r="E15" s="20">
        <v>19500</v>
      </c>
      <c r="F15" s="21">
        <v>96442.027499999997</v>
      </c>
      <c r="G15" s="22">
        <v>4.1500000000000002E-2</v>
      </c>
      <c r="H15" s="23">
        <v>7.1500999999999995E-2</v>
      </c>
      <c r="I15" s="24"/>
      <c r="J15" s="5"/>
    </row>
    <row r="16" spans="1:10" ht="12.95" customHeight="1">
      <c r="A16" s="18" t="s">
        <v>2927</v>
      </c>
      <c r="B16" s="19" t="s">
        <v>2928</v>
      </c>
      <c r="C16" s="15" t="s">
        <v>2929</v>
      </c>
      <c r="D16" s="15" t="s">
        <v>1300</v>
      </c>
      <c r="E16" s="20">
        <v>15000</v>
      </c>
      <c r="F16" s="21">
        <v>74329.274999999994</v>
      </c>
      <c r="G16" s="22">
        <v>3.2000000000000001E-2</v>
      </c>
      <c r="H16" s="23">
        <v>7.1600999999999998E-2</v>
      </c>
      <c r="I16" s="24"/>
      <c r="J16" s="5"/>
    </row>
    <row r="17" spans="1:10" ht="12.95" customHeight="1">
      <c r="A17" s="18" t="s">
        <v>2930</v>
      </c>
      <c r="B17" s="19" t="s">
        <v>2931</v>
      </c>
      <c r="C17" s="15" t="s">
        <v>2932</v>
      </c>
      <c r="D17" s="15" t="s">
        <v>782</v>
      </c>
      <c r="E17" s="20">
        <v>13000</v>
      </c>
      <c r="F17" s="21">
        <v>64095.98</v>
      </c>
      <c r="G17" s="22">
        <v>2.76E-2</v>
      </c>
      <c r="H17" s="23">
        <v>7.1499999999999994E-2</v>
      </c>
      <c r="I17" s="24"/>
      <c r="J17" s="5"/>
    </row>
    <row r="18" spans="1:10" ht="12.95" customHeight="1">
      <c r="A18" s="18" t="s">
        <v>2933</v>
      </c>
      <c r="B18" s="19" t="s">
        <v>2934</v>
      </c>
      <c r="C18" s="15" t="s">
        <v>2935</v>
      </c>
      <c r="D18" s="15" t="s">
        <v>2237</v>
      </c>
      <c r="E18" s="20">
        <v>10000</v>
      </c>
      <c r="F18" s="21">
        <v>49483.05</v>
      </c>
      <c r="G18" s="22">
        <v>2.1299999999999999E-2</v>
      </c>
      <c r="H18" s="23">
        <v>7.195E-2</v>
      </c>
      <c r="I18" s="24"/>
      <c r="J18" s="5"/>
    </row>
    <row r="19" spans="1:10" ht="12.95" customHeight="1">
      <c r="A19" s="18" t="s">
        <v>2936</v>
      </c>
      <c r="B19" s="19" t="s">
        <v>2937</v>
      </c>
      <c r="C19" s="15" t="s">
        <v>2938</v>
      </c>
      <c r="D19" s="15" t="s">
        <v>1296</v>
      </c>
      <c r="E19" s="20">
        <v>10000</v>
      </c>
      <c r="F19" s="21">
        <v>49452.2</v>
      </c>
      <c r="G19" s="22">
        <v>2.1299999999999999E-2</v>
      </c>
      <c r="H19" s="23">
        <v>7.2201000000000001E-2</v>
      </c>
      <c r="I19" s="24"/>
      <c r="J19" s="5"/>
    </row>
    <row r="20" spans="1:10" ht="12.95" customHeight="1">
      <c r="A20" s="18" t="s">
        <v>2939</v>
      </c>
      <c r="B20" s="19" t="s">
        <v>2940</v>
      </c>
      <c r="C20" s="15" t="s">
        <v>2941</v>
      </c>
      <c r="D20" s="15" t="s">
        <v>1300</v>
      </c>
      <c r="E20" s="20">
        <v>10000</v>
      </c>
      <c r="F20" s="21">
        <v>49447.15</v>
      </c>
      <c r="G20" s="22">
        <v>2.1299999999999999E-2</v>
      </c>
      <c r="H20" s="23">
        <v>7.1597999999999995E-2</v>
      </c>
      <c r="I20" s="24"/>
      <c r="J20" s="5"/>
    </row>
    <row r="21" spans="1:10" ht="12.95" customHeight="1">
      <c r="A21" s="18" t="s">
        <v>2942</v>
      </c>
      <c r="B21" s="19" t="s">
        <v>2943</v>
      </c>
      <c r="C21" s="15" t="s">
        <v>2944</v>
      </c>
      <c r="D21" s="15" t="s">
        <v>1296</v>
      </c>
      <c r="E21" s="20">
        <v>9000</v>
      </c>
      <c r="F21" s="21">
        <v>44361.18</v>
      </c>
      <c r="G21" s="22">
        <v>1.9099999999999999E-2</v>
      </c>
      <c r="H21" s="23">
        <v>7.2001999999999997E-2</v>
      </c>
      <c r="I21" s="24"/>
      <c r="J21" s="5"/>
    </row>
    <row r="22" spans="1:10" ht="12.95" customHeight="1">
      <c r="A22" s="18" t="s">
        <v>2945</v>
      </c>
      <c r="B22" s="19" t="s">
        <v>2946</v>
      </c>
      <c r="C22" s="15" t="s">
        <v>2947</v>
      </c>
      <c r="D22" s="15" t="s">
        <v>1296</v>
      </c>
      <c r="E22" s="20">
        <v>7000</v>
      </c>
      <c r="F22" s="21">
        <v>34685.279999999999</v>
      </c>
      <c r="G22" s="22">
        <v>1.49E-2</v>
      </c>
      <c r="H22" s="23">
        <v>7.1999999999999995E-2</v>
      </c>
      <c r="I22" s="24"/>
      <c r="J22" s="5"/>
    </row>
    <row r="23" spans="1:10" ht="12.95" customHeight="1">
      <c r="A23" s="18" t="s">
        <v>2948</v>
      </c>
      <c r="B23" s="19" t="s">
        <v>2949</v>
      </c>
      <c r="C23" s="15" t="s">
        <v>2950</v>
      </c>
      <c r="D23" s="15" t="s">
        <v>1300</v>
      </c>
      <c r="E23" s="20">
        <v>7000</v>
      </c>
      <c r="F23" s="21">
        <v>34639.85</v>
      </c>
      <c r="G23" s="22">
        <v>1.49E-2</v>
      </c>
      <c r="H23" s="23">
        <v>7.1600999999999998E-2</v>
      </c>
      <c r="I23" s="24"/>
      <c r="J23" s="5"/>
    </row>
    <row r="24" spans="1:10" ht="12.95" customHeight="1">
      <c r="A24" s="18" t="s">
        <v>2951</v>
      </c>
      <c r="B24" s="19" t="s">
        <v>2952</v>
      </c>
      <c r="C24" s="15" t="s">
        <v>2953</v>
      </c>
      <c r="D24" s="15" t="s">
        <v>1296</v>
      </c>
      <c r="E24" s="20">
        <v>5500</v>
      </c>
      <c r="F24" s="21">
        <v>27296.5</v>
      </c>
      <c r="G24" s="22">
        <v>1.17E-2</v>
      </c>
      <c r="H24" s="23">
        <v>7.1604000000000001E-2</v>
      </c>
      <c r="I24" s="24"/>
      <c r="J24" s="5"/>
    </row>
    <row r="25" spans="1:10" ht="12.95" customHeight="1">
      <c r="A25" s="18" t="s">
        <v>2954</v>
      </c>
      <c r="B25" s="19" t="s">
        <v>2955</v>
      </c>
      <c r="C25" s="15" t="s">
        <v>2956</v>
      </c>
      <c r="D25" s="15" t="s">
        <v>1300</v>
      </c>
      <c r="E25" s="20">
        <v>4500</v>
      </c>
      <c r="F25" s="21">
        <v>22246.875</v>
      </c>
      <c r="G25" s="22">
        <v>9.5999999999999992E-3</v>
      </c>
      <c r="H25" s="23">
        <v>7.1600499999999997E-2</v>
      </c>
      <c r="I25" s="24"/>
      <c r="J25" s="5"/>
    </row>
    <row r="26" spans="1:10" ht="12.95" customHeight="1">
      <c r="A26" s="18" t="s">
        <v>2957</v>
      </c>
      <c r="B26" s="19" t="s">
        <v>2958</v>
      </c>
      <c r="C26" s="15" t="s">
        <v>2959</v>
      </c>
      <c r="D26" s="15" t="s">
        <v>1296</v>
      </c>
      <c r="E26" s="20">
        <v>4000</v>
      </c>
      <c r="F26" s="21">
        <v>19859.419999999998</v>
      </c>
      <c r="G26" s="22">
        <v>8.5000000000000006E-3</v>
      </c>
      <c r="H26" s="23">
        <v>7.1771000000000001E-2</v>
      </c>
      <c r="I26" s="24"/>
      <c r="J26" s="5"/>
    </row>
    <row r="27" spans="1:10" ht="12.95" customHeight="1">
      <c r="A27" s="18" t="s">
        <v>2960</v>
      </c>
      <c r="B27" s="19" t="s">
        <v>2961</v>
      </c>
      <c r="C27" s="15" t="s">
        <v>2962</v>
      </c>
      <c r="D27" s="15" t="s">
        <v>1300</v>
      </c>
      <c r="E27" s="20">
        <v>4000</v>
      </c>
      <c r="F27" s="21">
        <v>19729.080000000002</v>
      </c>
      <c r="G27" s="22">
        <v>8.5000000000000006E-3</v>
      </c>
      <c r="H27" s="23">
        <v>7.1600499999999997E-2</v>
      </c>
      <c r="I27" s="24"/>
      <c r="J27" s="5"/>
    </row>
    <row r="28" spans="1:10" ht="12.95" customHeight="1">
      <c r="A28" s="18" t="s">
        <v>779</v>
      </c>
      <c r="B28" s="19" t="s">
        <v>780</v>
      </c>
      <c r="C28" s="15" t="s">
        <v>781</v>
      </c>
      <c r="D28" s="15" t="s">
        <v>782</v>
      </c>
      <c r="E28" s="20">
        <v>3500</v>
      </c>
      <c r="F28" s="21">
        <v>17350.392500000002</v>
      </c>
      <c r="G28" s="22">
        <v>7.4999999999999997E-3</v>
      </c>
      <c r="H28" s="23">
        <v>7.1526999999999993E-2</v>
      </c>
      <c r="I28" s="24"/>
      <c r="J28" s="5"/>
    </row>
    <row r="29" spans="1:10" ht="12.95" customHeight="1">
      <c r="A29" s="18" t="s">
        <v>2963</v>
      </c>
      <c r="B29" s="19" t="s">
        <v>2964</v>
      </c>
      <c r="C29" s="15" t="s">
        <v>2965</v>
      </c>
      <c r="D29" s="15" t="s">
        <v>2237</v>
      </c>
      <c r="E29" s="20">
        <v>1500</v>
      </c>
      <c r="F29" s="21">
        <v>7500</v>
      </c>
      <c r="G29" s="22">
        <v>3.2000000000000002E-3</v>
      </c>
      <c r="H29" s="23">
        <v>6.9376999999999994E-2</v>
      </c>
      <c r="I29" s="24"/>
      <c r="J29" s="5"/>
    </row>
    <row r="30" spans="1:10" ht="12.95" customHeight="1">
      <c r="A30" s="5"/>
      <c r="B30" s="14" t="s">
        <v>171</v>
      </c>
      <c r="C30" s="15"/>
      <c r="D30" s="15"/>
      <c r="E30" s="15"/>
      <c r="F30" s="25">
        <v>707593.59400000004</v>
      </c>
      <c r="G30" s="26">
        <v>0.30420000000000003</v>
      </c>
      <c r="H30" s="27"/>
      <c r="I30" s="28"/>
      <c r="J30" s="5"/>
    </row>
    <row r="31" spans="1:10" ht="12.95" customHeight="1">
      <c r="A31" s="5"/>
      <c r="B31" s="14" t="s">
        <v>1805</v>
      </c>
      <c r="C31" s="15"/>
      <c r="D31" s="15"/>
      <c r="E31" s="15"/>
      <c r="F31" s="5"/>
      <c r="G31" s="16"/>
      <c r="H31" s="16"/>
      <c r="I31" s="17"/>
      <c r="J31" s="5"/>
    </row>
    <row r="32" spans="1:10" ht="12.95" customHeight="1">
      <c r="A32" s="18" t="s">
        <v>2966</v>
      </c>
      <c r="B32" s="19" t="s">
        <v>2967</v>
      </c>
      <c r="C32" s="15" t="s">
        <v>2968</v>
      </c>
      <c r="D32" s="15" t="s">
        <v>1296</v>
      </c>
      <c r="E32" s="20">
        <v>29500</v>
      </c>
      <c r="F32" s="21">
        <v>145406.23749999999</v>
      </c>
      <c r="G32" s="22">
        <v>6.25E-2</v>
      </c>
      <c r="H32" s="23">
        <v>7.1999999999999995E-2</v>
      </c>
      <c r="I32" s="24"/>
      <c r="J32" s="5"/>
    </row>
    <row r="33" spans="1:10" ht="12.95" customHeight="1">
      <c r="A33" s="18" t="s">
        <v>2253</v>
      </c>
      <c r="B33" s="19" t="s">
        <v>2254</v>
      </c>
      <c r="C33" s="15" t="s">
        <v>2255</v>
      </c>
      <c r="D33" s="15" t="s">
        <v>2237</v>
      </c>
      <c r="E33" s="20">
        <v>20000</v>
      </c>
      <c r="F33" s="21">
        <v>99158.8</v>
      </c>
      <c r="G33" s="22">
        <v>4.2599999999999999E-2</v>
      </c>
      <c r="H33" s="23">
        <v>7.0377999999999996E-2</v>
      </c>
      <c r="I33" s="24"/>
      <c r="J33" s="5"/>
    </row>
    <row r="34" spans="1:10" ht="12.95" customHeight="1">
      <c r="A34" s="18" t="s">
        <v>2969</v>
      </c>
      <c r="B34" s="19" t="s">
        <v>2970</v>
      </c>
      <c r="C34" s="15" t="s">
        <v>2971</v>
      </c>
      <c r="D34" s="15" t="s">
        <v>782</v>
      </c>
      <c r="E34" s="20">
        <v>20000</v>
      </c>
      <c r="F34" s="21">
        <v>98604.4</v>
      </c>
      <c r="G34" s="22">
        <v>4.24E-2</v>
      </c>
      <c r="H34" s="23">
        <v>7.1749999999999994E-2</v>
      </c>
      <c r="I34" s="24"/>
      <c r="J34" s="5"/>
    </row>
    <row r="35" spans="1:10" ht="12.95" customHeight="1">
      <c r="A35" s="18" t="s">
        <v>2972</v>
      </c>
      <c r="B35" s="19" t="s">
        <v>2973</v>
      </c>
      <c r="C35" s="15" t="s">
        <v>2974</v>
      </c>
      <c r="D35" s="15" t="s">
        <v>2237</v>
      </c>
      <c r="E35" s="20">
        <v>15000</v>
      </c>
      <c r="F35" s="21">
        <v>74559.675000000003</v>
      </c>
      <c r="G35" s="22">
        <v>3.2099999999999997E-2</v>
      </c>
      <c r="H35" s="23">
        <v>7.1851999999999999E-2</v>
      </c>
      <c r="I35" s="24"/>
      <c r="J35" s="5"/>
    </row>
    <row r="36" spans="1:10" ht="12.95" customHeight="1">
      <c r="A36" s="18" t="s">
        <v>2975</v>
      </c>
      <c r="B36" s="19" t="s">
        <v>2976</v>
      </c>
      <c r="C36" s="15" t="s">
        <v>2977</v>
      </c>
      <c r="D36" s="15" t="s">
        <v>1296</v>
      </c>
      <c r="E36" s="20">
        <v>15000</v>
      </c>
      <c r="F36" s="21">
        <v>74080.05</v>
      </c>
      <c r="G36" s="22">
        <v>3.1800000000000002E-2</v>
      </c>
      <c r="H36" s="23">
        <v>7.195E-2</v>
      </c>
      <c r="I36" s="24"/>
      <c r="J36" s="5"/>
    </row>
    <row r="37" spans="1:10" ht="12.95" customHeight="1">
      <c r="A37" s="18" t="s">
        <v>2978</v>
      </c>
      <c r="B37" s="19" t="s">
        <v>2979</v>
      </c>
      <c r="C37" s="15" t="s">
        <v>2980</v>
      </c>
      <c r="D37" s="15" t="s">
        <v>1296</v>
      </c>
      <c r="E37" s="20">
        <v>11000</v>
      </c>
      <c r="F37" s="21">
        <v>54177.09</v>
      </c>
      <c r="G37" s="22">
        <v>2.3300000000000001E-2</v>
      </c>
      <c r="H37" s="23">
        <v>7.6999999999999999E-2</v>
      </c>
      <c r="I37" s="24"/>
      <c r="J37" s="5"/>
    </row>
    <row r="38" spans="1:10" ht="12.95" customHeight="1">
      <c r="A38" s="18" t="s">
        <v>2981</v>
      </c>
      <c r="B38" s="19" t="s">
        <v>2982</v>
      </c>
      <c r="C38" s="15" t="s">
        <v>2983</v>
      </c>
      <c r="D38" s="15" t="s">
        <v>1296</v>
      </c>
      <c r="E38" s="20">
        <v>10000</v>
      </c>
      <c r="F38" s="21">
        <v>49436.15</v>
      </c>
      <c r="G38" s="22">
        <v>2.1299999999999999E-2</v>
      </c>
      <c r="H38" s="23">
        <v>7.8548000000000007E-2</v>
      </c>
      <c r="I38" s="24"/>
      <c r="J38" s="5"/>
    </row>
    <row r="39" spans="1:10" ht="12.95" customHeight="1">
      <c r="A39" s="18" t="s">
        <v>2984</v>
      </c>
      <c r="B39" s="19" t="s">
        <v>2985</v>
      </c>
      <c r="C39" s="15" t="s">
        <v>2986</v>
      </c>
      <c r="D39" s="15" t="s">
        <v>2237</v>
      </c>
      <c r="E39" s="20">
        <v>10000</v>
      </c>
      <c r="F39" s="21">
        <v>49434.8</v>
      </c>
      <c r="G39" s="22">
        <v>2.1299999999999999E-2</v>
      </c>
      <c r="H39" s="23">
        <v>7.1951000000000001E-2</v>
      </c>
      <c r="I39" s="24"/>
      <c r="J39" s="5"/>
    </row>
    <row r="40" spans="1:10" ht="12.95" customHeight="1">
      <c r="A40" s="18" t="s">
        <v>2987</v>
      </c>
      <c r="B40" s="19" t="s">
        <v>2988</v>
      </c>
      <c r="C40" s="15" t="s">
        <v>2989</v>
      </c>
      <c r="D40" s="15" t="s">
        <v>1296</v>
      </c>
      <c r="E40" s="20">
        <v>10000</v>
      </c>
      <c r="F40" s="21">
        <v>49409.65</v>
      </c>
      <c r="G40" s="22">
        <v>2.12E-2</v>
      </c>
      <c r="H40" s="23">
        <v>7.7876000000000001E-2</v>
      </c>
      <c r="I40" s="24"/>
      <c r="J40" s="5"/>
    </row>
    <row r="41" spans="1:10" ht="12.95" customHeight="1">
      <c r="A41" s="18" t="s">
        <v>2990</v>
      </c>
      <c r="B41" s="19" t="s">
        <v>2991</v>
      </c>
      <c r="C41" s="15" t="s">
        <v>2992</v>
      </c>
      <c r="D41" s="15" t="s">
        <v>2237</v>
      </c>
      <c r="E41" s="20">
        <v>10000</v>
      </c>
      <c r="F41" s="21">
        <v>49300.3</v>
      </c>
      <c r="G41" s="22">
        <v>2.12E-2</v>
      </c>
      <c r="H41" s="23">
        <v>7.1951000000000001E-2</v>
      </c>
      <c r="I41" s="24"/>
      <c r="J41" s="5"/>
    </row>
    <row r="42" spans="1:10" ht="12.95" customHeight="1">
      <c r="A42" s="18" t="s">
        <v>2993</v>
      </c>
      <c r="B42" s="19" t="s">
        <v>2994</v>
      </c>
      <c r="C42" s="15" t="s">
        <v>2995</v>
      </c>
      <c r="D42" s="15" t="s">
        <v>1296</v>
      </c>
      <c r="E42" s="20">
        <v>8000</v>
      </c>
      <c r="F42" s="21">
        <v>39625.279999999999</v>
      </c>
      <c r="G42" s="22">
        <v>1.7000000000000001E-2</v>
      </c>
      <c r="H42" s="23">
        <v>7.8451000000000007E-2</v>
      </c>
      <c r="I42" s="24"/>
      <c r="J42" s="5"/>
    </row>
    <row r="43" spans="1:10" ht="12.95" customHeight="1">
      <c r="A43" s="18" t="s">
        <v>2996</v>
      </c>
      <c r="B43" s="19" t="s">
        <v>2997</v>
      </c>
      <c r="C43" s="15" t="s">
        <v>2998</v>
      </c>
      <c r="D43" s="15" t="s">
        <v>1296</v>
      </c>
      <c r="E43" s="20">
        <v>7000</v>
      </c>
      <c r="F43" s="21">
        <v>34876.519999999997</v>
      </c>
      <c r="G43" s="22">
        <v>1.4999999999999999E-2</v>
      </c>
      <c r="H43" s="23">
        <v>7.1801000000000004E-2</v>
      </c>
      <c r="I43" s="24"/>
      <c r="J43" s="5"/>
    </row>
    <row r="44" spans="1:10" ht="12.95" customHeight="1">
      <c r="A44" s="18" t="s">
        <v>2999</v>
      </c>
      <c r="B44" s="19" t="s">
        <v>3000</v>
      </c>
      <c r="C44" s="15" t="s">
        <v>3001</v>
      </c>
      <c r="D44" s="15" t="s">
        <v>1296</v>
      </c>
      <c r="E44" s="20">
        <v>7000</v>
      </c>
      <c r="F44" s="21">
        <v>34507.514999999999</v>
      </c>
      <c r="G44" s="22">
        <v>1.4800000000000001E-2</v>
      </c>
      <c r="H44" s="23">
        <v>7.7748999999999999E-2</v>
      </c>
      <c r="I44" s="24"/>
      <c r="J44" s="5"/>
    </row>
    <row r="45" spans="1:10" ht="12.95" customHeight="1">
      <c r="A45" s="18" t="s">
        <v>3002</v>
      </c>
      <c r="B45" s="19" t="s">
        <v>3003</v>
      </c>
      <c r="C45" s="15" t="s">
        <v>3004</v>
      </c>
      <c r="D45" s="15" t="s">
        <v>1296</v>
      </c>
      <c r="E45" s="20">
        <v>6000</v>
      </c>
      <c r="F45" s="21">
        <v>29750.31</v>
      </c>
      <c r="G45" s="22">
        <v>1.2800000000000001E-2</v>
      </c>
      <c r="H45" s="23">
        <v>7.8548999999999994E-2</v>
      </c>
      <c r="I45" s="24"/>
      <c r="J45" s="5"/>
    </row>
    <row r="46" spans="1:10" ht="12.95" customHeight="1">
      <c r="A46" s="18" t="s">
        <v>3005</v>
      </c>
      <c r="B46" s="19" t="s">
        <v>3006</v>
      </c>
      <c r="C46" s="15" t="s">
        <v>3007</v>
      </c>
      <c r="D46" s="15" t="s">
        <v>1296</v>
      </c>
      <c r="E46" s="20">
        <v>6000</v>
      </c>
      <c r="F46" s="21">
        <v>29737.26</v>
      </c>
      <c r="G46" s="22">
        <v>1.2800000000000001E-2</v>
      </c>
      <c r="H46" s="23">
        <v>7.3298000000000002E-2</v>
      </c>
      <c r="I46" s="24"/>
      <c r="J46" s="5"/>
    </row>
    <row r="47" spans="1:10" ht="12.95" customHeight="1">
      <c r="A47" s="18" t="s">
        <v>3008</v>
      </c>
      <c r="B47" s="19" t="s">
        <v>3009</v>
      </c>
      <c r="C47" s="15" t="s">
        <v>3010</v>
      </c>
      <c r="D47" s="15" t="s">
        <v>1296</v>
      </c>
      <c r="E47" s="20">
        <v>6000</v>
      </c>
      <c r="F47" s="21">
        <v>29708.43</v>
      </c>
      <c r="G47" s="22">
        <v>1.2800000000000001E-2</v>
      </c>
      <c r="H47" s="23">
        <v>7.7875E-2</v>
      </c>
      <c r="I47" s="24"/>
      <c r="J47" s="5"/>
    </row>
    <row r="48" spans="1:10" ht="12.95" customHeight="1">
      <c r="A48" s="18" t="s">
        <v>3011</v>
      </c>
      <c r="B48" s="19" t="s">
        <v>3012</v>
      </c>
      <c r="C48" s="15" t="s">
        <v>3013</v>
      </c>
      <c r="D48" s="15" t="s">
        <v>782</v>
      </c>
      <c r="E48" s="20">
        <v>6000</v>
      </c>
      <c r="F48" s="21">
        <v>29627.25</v>
      </c>
      <c r="G48" s="22">
        <v>1.2699999999999999E-2</v>
      </c>
      <c r="H48" s="23">
        <v>7.1749999999999994E-2</v>
      </c>
      <c r="I48" s="24"/>
      <c r="J48" s="5"/>
    </row>
    <row r="49" spans="1:10" ht="12.95" customHeight="1">
      <c r="A49" s="18" t="s">
        <v>3014</v>
      </c>
      <c r="B49" s="19" t="s">
        <v>3015</v>
      </c>
      <c r="C49" s="15" t="s">
        <v>3016</v>
      </c>
      <c r="D49" s="15" t="s">
        <v>2237</v>
      </c>
      <c r="E49" s="20">
        <v>5000</v>
      </c>
      <c r="F49" s="21">
        <v>24797.55</v>
      </c>
      <c r="G49" s="22">
        <v>1.0699999999999999E-2</v>
      </c>
      <c r="H49" s="23">
        <v>7.8423000000000007E-2</v>
      </c>
      <c r="I49" s="24"/>
      <c r="J49" s="5"/>
    </row>
    <row r="50" spans="1:10" ht="12.95" customHeight="1">
      <c r="A50" s="18" t="s">
        <v>3017</v>
      </c>
      <c r="B50" s="19" t="s">
        <v>3018</v>
      </c>
      <c r="C50" s="15" t="s">
        <v>3019</v>
      </c>
      <c r="D50" s="15" t="s">
        <v>2237</v>
      </c>
      <c r="E50" s="20">
        <v>5000</v>
      </c>
      <c r="F50" s="21">
        <v>24787.974999999999</v>
      </c>
      <c r="G50" s="22">
        <v>1.0699999999999999E-2</v>
      </c>
      <c r="H50" s="23">
        <v>7.2606000000000004E-2</v>
      </c>
      <c r="I50" s="24"/>
      <c r="J50" s="5"/>
    </row>
    <row r="51" spans="1:10" ht="12.95" customHeight="1">
      <c r="A51" s="18" t="s">
        <v>3020</v>
      </c>
      <c r="B51" s="19" t="s">
        <v>3021</v>
      </c>
      <c r="C51" s="15" t="s">
        <v>3022</v>
      </c>
      <c r="D51" s="15" t="s">
        <v>2237</v>
      </c>
      <c r="E51" s="20">
        <v>5000</v>
      </c>
      <c r="F51" s="21">
        <v>24727.05</v>
      </c>
      <c r="G51" s="22">
        <v>1.06E-2</v>
      </c>
      <c r="H51" s="23">
        <v>7.1951000000000001E-2</v>
      </c>
      <c r="I51" s="24"/>
      <c r="J51" s="5"/>
    </row>
    <row r="52" spans="1:10" ht="12.95" customHeight="1">
      <c r="A52" s="18" t="s">
        <v>3023</v>
      </c>
      <c r="B52" s="19" t="s">
        <v>3024</v>
      </c>
      <c r="C52" s="15" t="s">
        <v>3025</v>
      </c>
      <c r="D52" s="15" t="s">
        <v>2237</v>
      </c>
      <c r="E52" s="20">
        <v>5000</v>
      </c>
      <c r="F52" s="21">
        <v>24697.25</v>
      </c>
      <c r="G52" s="22">
        <v>1.06E-2</v>
      </c>
      <c r="H52" s="23">
        <v>7.85E-2</v>
      </c>
      <c r="I52" s="24"/>
      <c r="J52" s="5"/>
    </row>
    <row r="53" spans="1:10" ht="12.95" customHeight="1">
      <c r="A53" s="18" t="s">
        <v>3026</v>
      </c>
      <c r="B53" s="19" t="s">
        <v>3027</v>
      </c>
      <c r="C53" s="15" t="s">
        <v>3028</v>
      </c>
      <c r="D53" s="15" t="s">
        <v>1296</v>
      </c>
      <c r="E53" s="20">
        <v>5000</v>
      </c>
      <c r="F53" s="21">
        <v>24666.95</v>
      </c>
      <c r="G53" s="22">
        <v>1.06E-2</v>
      </c>
      <c r="H53" s="23">
        <v>7.8225000000000003E-2</v>
      </c>
      <c r="I53" s="24"/>
      <c r="J53" s="5"/>
    </row>
    <row r="54" spans="1:10" ht="12.95" customHeight="1">
      <c r="A54" s="18" t="s">
        <v>3029</v>
      </c>
      <c r="B54" s="19" t="s">
        <v>3030</v>
      </c>
      <c r="C54" s="15" t="s">
        <v>3031</v>
      </c>
      <c r="D54" s="15" t="s">
        <v>1296</v>
      </c>
      <c r="E54" s="20">
        <v>5000</v>
      </c>
      <c r="F54" s="21">
        <v>24650.325000000001</v>
      </c>
      <c r="G54" s="22">
        <v>1.06E-2</v>
      </c>
      <c r="H54" s="23">
        <v>7.8450000000000006E-2</v>
      </c>
      <c r="I54" s="24"/>
      <c r="J54" s="5"/>
    </row>
    <row r="55" spans="1:10" ht="12.95" customHeight="1">
      <c r="A55" s="18" t="s">
        <v>3032</v>
      </c>
      <c r="B55" s="19" t="s">
        <v>3033</v>
      </c>
      <c r="C55" s="15" t="s">
        <v>3034</v>
      </c>
      <c r="D55" s="15" t="s">
        <v>1296</v>
      </c>
      <c r="E55" s="20">
        <v>5000</v>
      </c>
      <c r="F55" s="21">
        <v>24644.275000000001</v>
      </c>
      <c r="G55" s="22">
        <v>1.06E-2</v>
      </c>
      <c r="H55" s="23">
        <v>7.2175000000000003E-2</v>
      </c>
      <c r="I55" s="24"/>
      <c r="J55" s="5"/>
    </row>
    <row r="56" spans="1:10" ht="12.95" customHeight="1">
      <c r="A56" s="18" t="s">
        <v>3035</v>
      </c>
      <c r="B56" s="19" t="s">
        <v>3036</v>
      </c>
      <c r="C56" s="15" t="s">
        <v>3037</v>
      </c>
      <c r="D56" s="15" t="s">
        <v>1296</v>
      </c>
      <c r="E56" s="20">
        <v>4700</v>
      </c>
      <c r="F56" s="21">
        <v>23158.427500000002</v>
      </c>
      <c r="G56" s="22">
        <v>0.01</v>
      </c>
      <c r="H56" s="23">
        <v>7.3748999999999995E-2</v>
      </c>
      <c r="I56" s="24"/>
      <c r="J56" s="5"/>
    </row>
    <row r="57" spans="1:10" ht="12.95" customHeight="1">
      <c r="A57" s="18" t="s">
        <v>3038</v>
      </c>
      <c r="B57" s="19" t="s">
        <v>3039</v>
      </c>
      <c r="C57" s="15" t="s">
        <v>3040</v>
      </c>
      <c r="D57" s="15" t="s">
        <v>1296</v>
      </c>
      <c r="E57" s="20">
        <v>4500</v>
      </c>
      <c r="F57" s="21">
        <v>22461.997500000001</v>
      </c>
      <c r="G57" s="22">
        <v>9.7000000000000003E-3</v>
      </c>
      <c r="H57" s="23">
        <v>7.7214000000000005E-2</v>
      </c>
      <c r="I57" s="24"/>
      <c r="J57" s="5"/>
    </row>
    <row r="58" spans="1:10" ht="12.95" customHeight="1">
      <c r="A58" s="18" t="s">
        <v>3041</v>
      </c>
      <c r="B58" s="19" t="s">
        <v>3042</v>
      </c>
      <c r="C58" s="15" t="s">
        <v>3043</v>
      </c>
      <c r="D58" s="15" t="s">
        <v>1296</v>
      </c>
      <c r="E58" s="20">
        <v>4500</v>
      </c>
      <c r="F58" s="21">
        <v>22449.262500000001</v>
      </c>
      <c r="G58" s="22">
        <v>9.7000000000000003E-3</v>
      </c>
      <c r="H58" s="23">
        <v>7.4987999999999999E-2</v>
      </c>
      <c r="I58" s="24"/>
      <c r="J58" s="5"/>
    </row>
    <row r="59" spans="1:10" ht="12.95" customHeight="1">
      <c r="A59" s="18" t="s">
        <v>3044</v>
      </c>
      <c r="B59" s="19" t="s">
        <v>3045</v>
      </c>
      <c r="C59" s="15" t="s">
        <v>3046</v>
      </c>
      <c r="D59" s="15" t="s">
        <v>1296</v>
      </c>
      <c r="E59" s="20">
        <v>4000</v>
      </c>
      <c r="F59" s="21">
        <v>19924.48</v>
      </c>
      <c r="G59" s="22">
        <v>8.6E-3</v>
      </c>
      <c r="H59" s="23">
        <v>7.6858999999999997E-2</v>
      </c>
      <c r="I59" s="24"/>
      <c r="J59" s="5"/>
    </row>
    <row r="60" spans="1:10" ht="12.95" customHeight="1">
      <c r="A60" s="18" t="s">
        <v>3047</v>
      </c>
      <c r="B60" s="19" t="s">
        <v>3048</v>
      </c>
      <c r="C60" s="15" t="s">
        <v>3049</v>
      </c>
      <c r="D60" s="15" t="s">
        <v>1296</v>
      </c>
      <c r="E60" s="20">
        <v>4000</v>
      </c>
      <c r="F60" s="21">
        <v>19849.060000000001</v>
      </c>
      <c r="G60" s="22">
        <v>8.5000000000000006E-3</v>
      </c>
      <c r="H60" s="23">
        <v>7.3047000000000001E-2</v>
      </c>
      <c r="I60" s="24"/>
      <c r="J60" s="5"/>
    </row>
    <row r="61" spans="1:10" ht="12.95" customHeight="1">
      <c r="A61" s="18" t="s">
        <v>3050</v>
      </c>
      <c r="B61" s="19" t="s">
        <v>3051</v>
      </c>
      <c r="C61" s="15" t="s">
        <v>3052</v>
      </c>
      <c r="D61" s="15" t="s">
        <v>782</v>
      </c>
      <c r="E61" s="20">
        <v>4000</v>
      </c>
      <c r="F61" s="21">
        <v>19848.099999999999</v>
      </c>
      <c r="G61" s="22">
        <v>8.5000000000000006E-3</v>
      </c>
      <c r="H61" s="23">
        <v>7.1624999999999994E-2</v>
      </c>
      <c r="I61" s="24"/>
      <c r="J61" s="5"/>
    </row>
    <row r="62" spans="1:10" ht="12.95" customHeight="1">
      <c r="A62" s="18" t="s">
        <v>3053</v>
      </c>
      <c r="B62" s="19" t="s">
        <v>3054</v>
      </c>
      <c r="C62" s="15" t="s">
        <v>3055</v>
      </c>
      <c r="D62" s="15" t="s">
        <v>2237</v>
      </c>
      <c r="E62" s="20">
        <v>4000</v>
      </c>
      <c r="F62" s="21">
        <v>19846.34</v>
      </c>
      <c r="G62" s="22">
        <v>8.5000000000000006E-3</v>
      </c>
      <c r="H62" s="23">
        <v>7.85E-2</v>
      </c>
      <c r="I62" s="24"/>
      <c r="J62" s="5"/>
    </row>
    <row r="63" spans="1:10" ht="12.95" customHeight="1">
      <c r="A63" s="18" t="s">
        <v>3056</v>
      </c>
      <c r="B63" s="19" t="s">
        <v>3057</v>
      </c>
      <c r="C63" s="15" t="s">
        <v>3058</v>
      </c>
      <c r="D63" s="15" t="s">
        <v>2237</v>
      </c>
      <c r="E63" s="20">
        <v>4000</v>
      </c>
      <c r="F63" s="21">
        <v>19703.66</v>
      </c>
      <c r="G63" s="22">
        <v>8.5000000000000006E-3</v>
      </c>
      <c r="H63" s="23">
        <v>7.8424999999999995E-2</v>
      </c>
      <c r="I63" s="24"/>
      <c r="J63" s="5"/>
    </row>
    <row r="64" spans="1:10" ht="12.95" customHeight="1">
      <c r="A64" s="18" t="s">
        <v>3059</v>
      </c>
      <c r="B64" s="19" t="s">
        <v>3060</v>
      </c>
      <c r="C64" s="15" t="s">
        <v>3061</v>
      </c>
      <c r="D64" s="15" t="s">
        <v>2237</v>
      </c>
      <c r="E64" s="20">
        <v>3700</v>
      </c>
      <c r="F64" s="21">
        <v>18253.395</v>
      </c>
      <c r="G64" s="22">
        <v>7.7999999999999996E-3</v>
      </c>
      <c r="H64" s="23">
        <v>7.3599999999999999E-2</v>
      </c>
      <c r="I64" s="24"/>
      <c r="J64" s="5"/>
    </row>
    <row r="65" spans="1:10" ht="12.95" customHeight="1">
      <c r="A65" s="18" t="s">
        <v>3062</v>
      </c>
      <c r="B65" s="19" t="s">
        <v>3063</v>
      </c>
      <c r="C65" s="15" t="s">
        <v>3064</v>
      </c>
      <c r="D65" s="15" t="s">
        <v>1296</v>
      </c>
      <c r="E65" s="20">
        <v>3000</v>
      </c>
      <c r="F65" s="21">
        <v>14832.555</v>
      </c>
      <c r="G65" s="22">
        <v>6.4000000000000003E-3</v>
      </c>
      <c r="H65" s="23">
        <v>7.7748999999999999E-2</v>
      </c>
      <c r="I65" s="24"/>
      <c r="J65" s="5"/>
    </row>
    <row r="66" spans="1:10" ht="12.95" customHeight="1">
      <c r="A66" s="18" t="s">
        <v>3065</v>
      </c>
      <c r="B66" s="19" t="s">
        <v>3066</v>
      </c>
      <c r="C66" s="15" t="s">
        <v>3067</v>
      </c>
      <c r="D66" s="15" t="s">
        <v>2237</v>
      </c>
      <c r="E66" s="20">
        <v>3000</v>
      </c>
      <c r="F66" s="21">
        <v>14821.605</v>
      </c>
      <c r="G66" s="22">
        <v>6.4000000000000003E-3</v>
      </c>
      <c r="H66" s="23">
        <v>7.8452999999999995E-2</v>
      </c>
      <c r="I66" s="24"/>
      <c r="J66" s="5"/>
    </row>
    <row r="67" spans="1:10" ht="12.95" customHeight="1">
      <c r="A67" s="18" t="s">
        <v>3068</v>
      </c>
      <c r="B67" s="19" t="s">
        <v>3069</v>
      </c>
      <c r="C67" s="15" t="s">
        <v>3070</v>
      </c>
      <c r="D67" s="15" t="s">
        <v>782</v>
      </c>
      <c r="E67" s="20">
        <v>3000</v>
      </c>
      <c r="F67" s="21">
        <v>14793.525</v>
      </c>
      <c r="G67" s="22">
        <v>6.4000000000000003E-3</v>
      </c>
      <c r="H67" s="23">
        <v>7.1749999999999994E-2</v>
      </c>
      <c r="I67" s="24"/>
      <c r="J67" s="5"/>
    </row>
    <row r="68" spans="1:10" ht="12.95" customHeight="1">
      <c r="A68" s="18" t="s">
        <v>3071</v>
      </c>
      <c r="B68" s="19" t="s">
        <v>3072</v>
      </c>
      <c r="C68" s="15" t="s">
        <v>3073</v>
      </c>
      <c r="D68" s="15" t="s">
        <v>2237</v>
      </c>
      <c r="E68" s="20">
        <v>3000</v>
      </c>
      <c r="F68" s="21">
        <v>14788.56</v>
      </c>
      <c r="G68" s="22">
        <v>6.4000000000000003E-3</v>
      </c>
      <c r="H68" s="23">
        <v>7.3500999999999997E-2</v>
      </c>
      <c r="I68" s="24"/>
      <c r="J68" s="5"/>
    </row>
    <row r="69" spans="1:10" ht="12.95" customHeight="1">
      <c r="A69" s="18" t="s">
        <v>3074</v>
      </c>
      <c r="B69" s="19" t="s">
        <v>3075</v>
      </c>
      <c r="C69" s="15" t="s">
        <v>3076</v>
      </c>
      <c r="D69" s="15" t="s">
        <v>1296</v>
      </c>
      <c r="E69" s="20">
        <v>2500</v>
      </c>
      <c r="F69" s="21">
        <v>12424.7875</v>
      </c>
      <c r="G69" s="22">
        <v>5.3E-3</v>
      </c>
      <c r="H69" s="23">
        <v>7.3649999999999993E-2</v>
      </c>
      <c r="I69" s="24"/>
      <c r="J69" s="5"/>
    </row>
    <row r="70" spans="1:10" ht="12.95" customHeight="1">
      <c r="A70" s="18" t="s">
        <v>3077</v>
      </c>
      <c r="B70" s="19" t="s">
        <v>3078</v>
      </c>
      <c r="C70" s="15" t="s">
        <v>3079</v>
      </c>
      <c r="D70" s="15" t="s">
        <v>2237</v>
      </c>
      <c r="E70" s="20">
        <v>2000</v>
      </c>
      <c r="F70" s="21">
        <v>9966.08</v>
      </c>
      <c r="G70" s="22">
        <v>4.3E-3</v>
      </c>
      <c r="H70" s="23">
        <v>8.2820000000000005E-2</v>
      </c>
      <c r="I70" s="24"/>
      <c r="J70" s="5"/>
    </row>
    <row r="71" spans="1:10" ht="12.95" customHeight="1">
      <c r="A71" s="18" t="s">
        <v>3080</v>
      </c>
      <c r="B71" s="19" t="s">
        <v>3081</v>
      </c>
      <c r="C71" s="15" t="s">
        <v>3082</v>
      </c>
      <c r="D71" s="15" t="s">
        <v>1296</v>
      </c>
      <c r="E71" s="20">
        <v>2000</v>
      </c>
      <c r="F71" s="21">
        <v>9963.84</v>
      </c>
      <c r="G71" s="22">
        <v>4.3E-3</v>
      </c>
      <c r="H71" s="23">
        <v>7.3601E-2</v>
      </c>
      <c r="I71" s="24"/>
      <c r="J71" s="5"/>
    </row>
    <row r="72" spans="1:10" ht="12.95" customHeight="1">
      <c r="A72" s="18" t="s">
        <v>3083</v>
      </c>
      <c r="B72" s="19" t="s">
        <v>3084</v>
      </c>
      <c r="C72" s="15" t="s">
        <v>3085</v>
      </c>
      <c r="D72" s="15" t="s">
        <v>2237</v>
      </c>
      <c r="E72" s="20">
        <v>2000</v>
      </c>
      <c r="F72" s="21">
        <v>9944.73</v>
      </c>
      <c r="G72" s="22">
        <v>4.3E-3</v>
      </c>
      <c r="H72" s="23">
        <v>7.2455000000000006E-2</v>
      </c>
      <c r="I72" s="24"/>
      <c r="J72" s="5"/>
    </row>
    <row r="73" spans="1:10" ht="12.95" customHeight="1">
      <c r="A73" s="18" t="s">
        <v>3086</v>
      </c>
      <c r="B73" s="19" t="s">
        <v>3087</v>
      </c>
      <c r="C73" s="15" t="s">
        <v>3088</v>
      </c>
      <c r="D73" s="15" t="s">
        <v>1296</v>
      </c>
      <c r="E73" s="20">
        <v>2000</v>
      </c>
      <c r="F73" s="21">
        <v>9924.58</v>
      </c>
      <c r="G73" s="22">
        <v>4.3E-3</v>
      </c>
      <c r="H73" s="23">
        <v>7.9250000000000001E-2</v>
      </c>
      <c r="I73" s="24"/>
      <c r="J73" s="5"/>
    </row>
    <row r="74" spans="1:10" ht="12.95" customHeight="1">
      <c r="A74" s="18" t="s">
        <v>3089</v>
      </c>
      <c r="B74" s="19" t="s">
        <v>3090</v>
      </c>
      <c r="C74" s="15" t="s">
        <v>3091</v>
      </c>
      <c r="D74" s="15" t="s">
        <v>1296</v>
      </c>
      <c r="E74" s="20">
        <v>2000</v>
      </c>
      <c r="F74" s="21">
        <v>9898.9500000000007</v>
      </c>
      <c r="G74" s="22">
        <v>4.3E-3</v>
      </c>
      <c r="H74" s="23">
        <v>8.1000000000000003E-2</v>
      </c>
      <c r="I74" s="24"/>
      <c r="J74" s="5"/>
    </row>
    <row r="75" spans="1:10" ht="12.95" customHeight="1">
      <c r="A75" s="18" t="s">
        <v>3092</v>
      </c>
      <c r="B75" s="19" t="s">
        <v>3093</v>
      </c>
      <c r="C75" s="15" t="s">
        <v>3094</v>
      </c>
      <c r="D75" s="15" t="s">
        <v>1296</v>
      </c>
      <c r="E75" s="20">
        <v>2000</v>
      </c>
      <c r="F75" s="21">
        <v>9882.2800000000007</v>
      </c>
      <c r="G75" s="22">
        <v>4.1999999999999997E-3</v>
      </c>
      <c r="H75" s="23">
        <v>7.3696999999999999E-2</v>
      </c>
      <c r="I75" s="24"/>
      <c r="J75" s="5"/>
    </row>
    <row r="76" spans="1:10" ht="12.95" customHeight="1">
      <c r="A76" s="18" t="s">
        <v>3095</v>
      </c>
      <c r="B76" s="19" t="s">
        <v>3096</v>
      </c>
      <c r="C76" s="15" t="s">
        <v>3097</v>
      </c>
      <c r="D76" s="15" t="s">
        <v>1296</v>
      </c>
      <c r="E76" s="20">
        <v>2000</v>
      </c>
      <c r="F76" s="21">
        <v>9877.25</v>
      </c>
      <c r="G76" s="22">
        <v>4.1999999999999997E-3</v>
      </c>
      <c r="H76" s="23">
        <v>8.1000000000000003E-2</v>
      </c>
      <c r="I76" s="24"/>
      <c r="J76" s="5"/>
    </row>
    <row r="77" spans="1:10" ht="12.95" customHeight="1">
      <c r="A77" s="18" t="s">
        <v>3098</v>
      </c>
      <c r="B77" s="19" t="s">
        <v>3099</v>
      </c>
      <c r="C77" s="15" t="s">
        <v>3100</v>
      </c>
      <c r="D77" s="15" t="s">
        <v>1296</v>
      </c>
      <c r="E77" s="20">
        <v>2000</v>
      </c>
      <c r="F77" s="21">
        <v>9875.77</v>
      </c>
      <c r="G77" s="22">
        <v>4.1999999999999997E-3</v>
      </c>
      <c r="H77" s="23">
        <v>8.0550999999999998E-2</v>
      </c>
      <c r="I77" s="24"/>
      <c r="J77" s="5"/>
    </row>
    <row r="78" spans="1:10" ht="12.95" customHeight="1">
      <c r="A78" s="18" t="s">
        <v>3101</v>
      </c>
      <c r="B78" s="19" t="s">
        <v>3102</v>
      </c>
      <c r="C78" s="15" t="s">
        <v>3103</v>
      </c>
      <c r="D78" s="15" t="s">
        <v>1296</v>
      </c>
      <c r="E78" s="20">
        <v>2000</v>
      </c>
      <c r="F78" s="21">
        <v>9868.49</v>
      </c>
      <c r="G78" s="22">
        <v>4.1999999999999997E-3</v>
      </c>
      <c r="H78" s="23">
        <v>7.3701000000000003E-2</v>
      </c>
      <c r="I78" s="24"/>
      <c r="J78" s="5"/>
    </row>
    <row r="79" spans="1:10" ht="12.95" customHeight="1">
      <c r="A79" s="18" t="s">
        <v>3104</v>
      </c>
      <c r="B79" s="19" t="s">
        <v>3105</v>
      </c>
      <c r="C79" s="15" t="s">
        <v>3106</v>
      </c>
      <c r="D79" s="15" t="s">
        <v>1296</v>
      </c>
      <c r="E79" s="20">
        <v>2000</v>
      </c>
      <c r="F79" s="21">
        <v>9860.6299999999992</v>
      </c>
      <c r="G79" s="22">
        <v>4.1999999999999997E-3</v>
      </c>
      <c r="H79" s="23">
        <v>7.3701000000000003E-2</v>
      </c>
      <c r="I79" s="24"/>
      <c r="J79" s="5"/>
    </row>
    <row r="80" spans="1:10" ht="12.95" customHeight="1">
      <c r="A80" s="18" t="s">
        <v>3107</v>
      </c>
      <c r="B80" s="19" t="s">
        <v>3108</v>
      </c>
      <c r="C80" s="15" t="s">
        <v>3109</v>
      </c>
      <c r="D80" s="15" t="s">
        <v>1296</v>
      </c>
      <c r="E80" s="20">
        <v>1500</v>
      </c>
      <c r="F80" s="21">
        <v>7430.3625000000002</v>
      </c>
      <c r="G80" s="22">
        <v>3.2000000000000002E-3</v>
      </c>
      <c r="H80" s="23">
        <v>7.7748999999999999E-2</v>
      </c>
      <c r="I80" s="24"/>
      <c r="J80" s="5"/>
    </row>
    <row r="81" spans="1:10" ht="12.95" customHeight="1">
      <c r="A81" s="18" t="s">
        <v>3110</v>
      </c>
      <c r="B81" s="19" t="s">
        <v>3111</v>
      </c>
      <c r="C81" s="15" t="s">
        <v>3112</v>
      </c>
      <c r="D81" s="15" t="s">
        <v>1296</v>
      </c>
      <c r="E81" s="20">
        <v>1500</v>
      </c>
      <c r="F81" s="21">
        <v>7406.9324999999999</v>
      </c>
      <c r="G81" s="22">
        <v>3.2000000000000002E-3</v>
      </c>
      <c r="H81" s="23">
        <v>7.2800000000000004E-2</v>
      </c>
      <c r="I81" s="24"/>
      <c r="J81" s="5"/>
    </row>
    <row r="82" spans="1:10" ht="12.95" customHeight="1">
      <c r="A82" s="18" t="s">
        <v>3113</v>
      </c>
      <c r="B82" s="19" t="s">
        <v>3114</v>
      </c>
      <c r="C82" s="15" t="s">
        <v>3115</v>
      </c>
      <c r="D82" s="15" t="s">
        <v>1296</v>
      </c>
      <c r="E82" s="20">
        <v>1500</v>
      </c>
      <c r="F82" s="21">
        <v>7405.47</v>
      </c>
      <c r="G82" s="22">
        <v>3.2000000000000002E-3</v>
      </c>
      <c r="H82" s="23">
        <v>7.2800000000000004E-2</v>
      </c>
      <c r="I82" s="24"/>
      <c r="J82" s="5"/>
    </row>
    <row r="83" spans="1:10" ht="12.95" customHeight="1">
      <c r="A83" s="18" t="s">
        <v>3116</v>
      </c>
      <c r="B83" s="19" t="s">
        <v>3117</v>
      </c>
      <c r="C83" s="15" t="s">
        <v>3118</v>
      </c>
      <c r="D83" s="15" t="s">
        <v>1296</v>
      </c>
      <c r="E83" s="20">
        <v>1500</v>
      </c>
      <c r="F83" s="21">
        <v>7404.0150000000003</v>
      </c>
      <c r="G83" s="22">
        <v>3.2000000000000002E-3</v>
      </c>
      <c r="H83" s="23">
        <v>7.2800000000000004E-2</v>
      </c>
      <c r="I83" s="24"/>
      <c r="J83" s="5"/>
    </row>
    <row r="84" spans="1:10" ht="12.95" customHeight="1">
      <c r="A84" s="18" t="s">
        <v>3119</v>
      </c>
      <c r="B84" s="19" t="s">
        <v>3120</v>
      </c>
      <c r="C84" s="15" t="s">
        <v>3121</v>
      </c>
      <c r="D84" s="15" t="s">
        <v>2237</v>
      </c>
      <c r="E84" s="20">
        <v>1000</v>
      </c>
      <c r="F84" s="21">
        <v>4942</v>
      </c>
      <c r="G84" s="22">
        <v>2.0999999999999999E-3</v>
      </c>
      <c r="H84" s="23">
        <v>7.2605000000000003E-2</v>
      </c>
      <c r="I84" s="24"/>
      <c r="J84" s="5"/>
    </row>
    <row r="85" spans="1:10" ht="12.95" customHeight="1">
      <c r="A85" s="18" t="s">
        <v>3122</v>
      </c>
      <c r="B85" s="19" t="s">
        <v>3123</v>
      </c>
      <c r="C85" s="15" t="s">
        <v>3124</v>
      </c>
      <c r="D85" s="15" t="s">
        <v>1296</v>
      </c>
      <c r="E85" s="20">
        <v>800</v>
      </c>
      <c r="F85" s="21">
        <v>3948.9679999999998</v>
      </c>
      <c r="G85" s="22">
        <v>1.6999999999999999E-3</v>
      </c>
      <c r="H85" s="23">
        <v>7.3701000000000003E-2</v>
      </c>
      <c r="I85" s="24"/>
      <c r="J85" s="5"/>
    </row>
    <row r="86" spans="1:10" ht="12.95" customHeight="1">
      <c r="A86" s="5"/>
      <c r="B86" s="14" t="s">
        <v>171</v>
      </c>
      <c r="C86" s="15"/>
      <c r="D86" s="15"/>
      <c r="E86" s="15"/>
      <c r="F86" s="25">
        <v>1539127.1954999999</v>
      </c>
      <c r="G86" s="26">
        <v>0.66169999999999995</v>
      </c>
      <c r="H86" s="27"/>
      <c r="I86" s="28"/>
      <c r="J86" s="5"/>
    </row>
    <row r="87" spans="1:10" ht="12.95" customHeight="1">
      <c r="A87" s="5"/>
      <c r="B87" s="14" t="s">
        <v>501</v>
      </c>
      <c r="C87" s="15"/>
      <c r="D87" s="15"/>
      <c r="E87" s="15"/>
      <c r="F87" s="5"/>
      <c r="G87" s="16"/>
      <c r="H87" s="16"/>
      <c r="I87" s="17"/>
      <c r="J87" s="5"/>
    </row>
    <row r="88" spans="1:10" ht="12.95" customHeight="1">
      <c r="A88" s="18" t="s">
        <v>3125</v>
      </c>
      <c r="B88" s="19" t="s">
        <v>3126</v>
      </c>
      <c r="C88" s="15" t="s">
        <v>3127</v>
      </c>
      <c r="D88" s="15" t="s">
        <v>167</v>
      </c>
      <c r="E88" s="20">
        <v>106500000</v>
      </c>
      <c r="F88" s="21">
        <v>105755.139</v>
      </c>
      <c r="G88" s="22">
        <v>4.5499999999999999E-2</v>
      </c>
      <c r="H88" s="23">
        <v>6.7654000000000006E-2</v>
      </c>
      <c r="I88" s="24"/>
      <c r="J88" s="5"/>
    </row>
    <row r="89" spans="1:10" ht="12.95" customHeight="1">
      <c r="A89" s="18" t="s">
        <v>3128</v>
      </c>
      <c r="B89" s="19" t="s">
        <v>3129</v>
      </c>
      <c r="C89" s="15" t="s">
        <v>3130</v>
      </c>
      <c r="D89" s="15" t="s">
        <v>167</v>
      </c>
      <c r="E89" s="20">
        <v>104000000</v>
      </c>
      <c r="F89" s="21">
        <v>103550.61599999999</v>
      </c>
      <c r="G89" s="22">
        <v>4.4499999999999998E-2</v>
      </c>
      <c r="H89" s="23">
        <v>6.6000000000000003E-2</v>
      </c>
      <c r="I89" s="24"/>
      <c r="J89" s="5"/>
    </row>
    <row r="90" spans="1:10" ht="12.95" customHeight="1">
      <c r="A90" s="18" t="s">
        <v>3131</v>
      </c>
      <c r="B90" s="19" t="s">
        <v>3132</v>
      </c>
      <c r="C90" s="15" t="s">
        <v>3133</v>
      </c>
      <c r="D90" s="15" t="s">
        <v>167</v>
      </c>
      <c r="E90" s="20">
        <v>85000000</v>
      </c>
      <c r="F90" s="21">
        <v>84510.23</v>
      </c>
      <c r="G90" s="22">
        <v>3.6299999999999999E-2</v>
      </c>
      <c r="H90" s="23">
        <v>6.6100000000000006E-2</v>
      </c>
      <c r="I90" s="24"/>
      <c r="J90" s="5"/>
    </row>
    <row r="91" spans="1:10" ht="12.95" customHeight="1">
      <c r="A91" s="18" t="s">
        <v>3134</v>
      </c>
      <c r="B91" s="19" t="s">
        <v>3135</v>
      </c>
      <c r="C91" s="15" t="s">
        <v>3136</v>
      </c>
      <c r="D91" s="15" t="s">
        <v>167</v>
      </c>
      <c r="E91" s="20">
        <v>77500000</v>
      </c>
      <c r="F91" s="21">
        <v>76864.112500000003</v>
      </c>
      <c r="G91" s="22">
        <v>3.3000000000000002E-2</v>
      </c>
      <c r="H91" s="23">
        <v>6.7100000000000007E-2</v>
      </c>
      <c r="I91" s="24"/>
      <c r="J91" s="5"/>
    </row>
    <row r="92" spans="1:10" ht="12.95" customHeight="1">
      <c r="A92" s="18" t="s">
        <v>2268</v>
      </c>
      <c r="B92" s="19" t="s">
        <v>2269</v>
      </c>
      <c r="C92" s="15" t="s">
        <v>2270</v>
      </c>
      <c r="D92" s="15" t="s">
        <v>167</v>
      </c>
      <c r="E92" s="20">
        <v>60500000</v>
      </c>
      <c r="F92" s="21">
        <v>60079.827499999999</v>
      </c>
      <c r="G92" s="22">
        <v>2.58E-2</v>
      </c>
      <c r="H92" s="23">
        <v>6.7174999999999999E-2</v>
      </c>
      <c r="I92" s="24"/>
      <c r="J92" s="5"/>
    </row>
    <row r="93" spans="1:10" ht="12.95" customHeight="1">
      <c r="A93" s="18" t="s">
        <v>3137</v>
      </c>
      <c r="B93" s="19" t="s">
        <v>3138</v>
      </c>
      <c r="C93" s="15" t="s">
        <v>3139</v>
      </c>
      <c r="D93" s="15" t="s">
        <v>167</v>
      </c>
      <c r="E93" s="20">
        <v>50000000</v>
      </c>
      <c r="F93" s="21">
        <v>49458.35</v>
      </c>
      <c r="G93" s="22">
        <v>2.1299999999999999E-2</v>
      </c>
      <c r="H93" s="23">
        <v>6.7750000000000005E-2</v>
      </c>
      <c r="I93" s="24"/>
      <c r="J93" s="5"/>
    </row>
    <row r="94" spans="1:10" ht="12.95" customHeight="1">
      <c r="A94" s="18" t="s">
        <v>3140</v>
      </c>
      <c r="B94" s="19" t="s">
        <v>3141</v>
      </c>
      <c r="C94" s="15" t="s">
        <v>3142</v>
      </c>
      <c r="D94" s="15" t="s">
        <v>167</v>
      </c>
      <c r="E94" s="20">
        <v>49500000</v>
      </c>
      <c r="F94" s="21">
        <v>49224.087</v>
      </c>
      <c r="G94" s="22">
        <v>2.12E-2</v>
      </c>
      <c r="H94" s="23">
        <v>6.6000000000000003E-2</v>
      </c>
      <c r="I94" s="24"/>
      <c r="J94" s="5"/>
    </row>
    <row r="95" spans="1:10" ht="12.95" customHeight="1">
      <c r="A95" s="18" t="s">
        <v>3143</v>
      </c>
      <c r="B95" s="19" t="s">
        <v>3144</v>
      </c>
      <c r="C95" s="15" t="s">
        <v>3145</v>
      </c>
      <c r="D95" s="15" t="s">
        <v>167</v>
      </c>
      <c r="E95" s="20">
        <v>28238400</v>
      </c>
      <c r="F95" s="21">
        <v>28181.9797</v>
      </c>
      <c r="G95" s="22">
        <v>1.21E-2</v>
      </c>
      <c r="H95" s="23">
        <v>6.6442000000000001E-2</v>
      </c>
      <c r="I95" s="24"/>
      <c r="J95" s="5"/>
    </row>
    <row r="96" spans="1:10" ht="12.95" customHeight="1">
      <c r="A96" s="18" t="s">
        <v>3146</v>
      </c>
      <c r="B96" s="19" t="s">
        <v>3147</v>
      </c>
      <c r="C96" s="15" t="s">
        <v>3148</v>
      </c>
      <c r="D96" s="15" t="s">
        <v>167</v>
      </c>
      <c r="E96" s="20">
        <v>16500000</v>
      </c>
      <c r="F96" s="21">
        <v>16360.327499999999</v>
      </c>
      <c r="G96" s="22">
        <v>7.0000000000000001E-3</v>
      </c>
      <c r="H96" s="23">
        <v>6.7745E-2</v>
      </c>
      <c r="I96" s="24"/>
      <c r="J96" s="5"/>
    </row>
    <row r="97" spans="1:10" ht="12.95" customHeight="1">
      <c r="A97" s="18" t="s">
        <v>3149</v>
      </c>
      <c r="B97" s="19" t="s">
        <v>3150</v>
      </c>
      <c r="C97" s="15" t="s">
        <v>3151</v>
      </c>
      <c r="D97" s="15" t="s">
        <v>167</v>
      </c>
      <c r="E97" s="20">
        <v>1000000</v>
      </c>
      <c r="F97" s="21">
        <v>991.79499999999996</v>
      </c>
      <c r="G97" s="22">
        <v>4.0000000000000002E-4</v>
      </c>
      <c r="H97" s="23">
        <v>6.7100000000000007E-2</v>
      </c>
      <c r="I97" s="24"/>
      <c r="J97" s="5"/>
    </row>
    <row r="98" spans="1:10" ht="12.95" customHeight="1">
      <c r="A98" s="5"/>
      <c r="B98" s="14" t="s">
        <v>171</v>
      </c>
      <c r="C98" s="15"/>
      <c r="D98" s="15"/>
      <c r="E98" s="15"/>
      <c r="F98" s="25">
        <v>574976.46420000005</v>
      </c>
      <c r="G98" s="26">
        <v>0.2472</v>
      </c>
      <c r="H98" s="27"/>
      <c r="I98" s="28"/>
      <c r="J98" s="5"/>
    </row>
    <row r="99" spans="1:10" ht="12.95" customHeight="1">
      <c r="A99" s="5"/>
      <c r="B99" s="29" t="s">
        <v>174</v>
      </c>
      <c r="C99" s="30"/>
      <c r="D99" s="2"/>
      <c r="E99" s="30"/>
      <c r="F99" s="25">
        <v>2821697.2536999998</v>
      </c>
      <c r="G99" s="26">
        <v>1.2131000000000001</v>
      </c>
      <c r="H99" s="27"/>
      <c r="I99" s="28"/>
      <c r="J99" s="5"/>
    </row>
    <row r="100" spans="1:10" ht="12.95" customHeight="1">
      <c r="A100" s="5"/>
      <c r="B100" s="14" t="s">
        <v>228</v>
      </c>
      <c r="C100" s="15"/>
      <c r="D100" s="15"/>
      <c r="E100" s="15"/>
      <c r="F100" s="15"/>
      <c r="G100" s="15"/>
      <c r="H100" s="16"/>
      <c r="I100" s="17"/>
      <c r="J100" s="5"/>
    </row>
    <row r="101" spans="1:10" ht="12.95" customHeight="1">
      <c r="A101" s="5"/>
      <c r="B101" s="14" t="s">
        <v>4413</v>
      </c>
      <c r="C101" s="15"/>
      <c r="D101" s="15"/>
      <c r="E101" s="15"/>
      <c r="F101" s="5"/>
      <c r="G101" s="16"/>
      <c r="H101" s="16"/>
      <c r="I101" s="17"/>
      <c r="J101" s="5"/>
    </row>
    <row r="102" spans="1:10" ht="12.95" customHeight="1">
      <c r="A102" s="18" t="s">
        <v>786</v>
      </c>
      <c r="B102" s="19" t="s">
        <v>4408</v>
      </c>
      <c r="C102" s="15" t="s">
        <v>787</v>
      </c>
      <c r="D102" s="15"/>
      <c r="E102" s="20">
        <v>74181.691000000006</v>
      </c>
      <c r="F102" s="21">
        <v>7632.0965999999999</v>
      </c>
      <c r="G102" s="22">
        <v>3.3E-3</v>
      </c>
      <c r="H102" s="23"/>
      <c r="I102" s="24"/>
      <c r="J102" s="5"/>
    </row>
    <row r="103" spans="1:10" ht="12.95" customHeight="1">
      <c r="A103" s="5"/>
      <c r="B103" s="14" t="s">
        <v>171</v>
      </c>
      <c r="C103" s="15"/>
      <c r="D103" s="15"/>
      <c r="E103" s="15"/>
      <c r="F103" s="25">
        <v>7632.0965999999999</v>
      </c>
      <c r="G103" s="26">
        <v>3.3E-3</v>
      </c>
      <c r="H103" s="27"/>
      <c r="I103" s="28"/>
      <c r="J103" s="5"/>
    </row>
    <row r="104" spans="1:10" ht="12.95" customHeight="1">
      <c r="A104" s="5"/>
      <c r="B104" s="29" t="s">
        <v>174</v>
      </c>
      <c r="C104" s="30"/>
      <c r="D104" s="2"/>
      <c r="E104" s="30"/>
      <c r="F104" s="25">
        <v>7632.0965999999999</v>
      </c>
      <c r="G104" s="26">
        <v>3.3E-3</v>
      </c>
      <c r="H104" s="27"/>
      <c r="I104" s="28"/>
      <c r="J104" s="5"/>
    </row>
    <row r="105" spans="1:10" ht="12.95" customHeight="1">
      <c r="A105" s="5"/>
      <c r="B105" s="29" t="s">
        <v>178</v>
      </c>
      <c r="C105" s="15"/>
      <c r="D105" s="2"/>
      <c r="E105" s="15"/>
      <c r="F105" s="31">
        <v>-520810.02029999997</v>
      </c>
      <c r="G105" s="26">
        <v>-0.22389999999999999</v>
      </c>
      <c r="H105" s="27"/>
      <c r="I105" s="28"/>
      <c r="J105" s="5"/>
    </row>
    <row r="106" spans="1:10" ht="12.95" customHeight="1">
      <c r="A106" s="5"/>
      <c r="B106" s="32" t="s">
        <v>179</v>
      </c>
      <c r="C106" s="33"/>
      <c r="D106" s="33"/>
      <c r="E106" s="33"/>
      <c r="F106" s="34">
        <v>2326017.16</v>
      </c>
      <c r="G106" s="35">
        <v>1</v>
      </c>
      <c r="H106" s="36"/>
      <c r="I106" s="37"/>
      <c r="J106" s="5"/>
    </row>
    <row r="107" spans="1:10" ht="12.95" customHeight="1">
      <c r="A107" s="5"/>
      <c r="B107" s="7"/>
      <c r="C107" s="5"/>
      <c r="D107" s="5"/>
      <c r="E107" s="5"/>
      <c r="F107" s="5"/>
      <c r="G107" s="5"/>
      <c r="H107" s="5"/>
      <c r="I107" s="5"/>
      <c r="J107" s="5"/>
    </row>
    <row r="108" spans="1:10" ht="12.95" customHeight="1">
      <c r="A108" s="5"/>
      <c r="B108" s="4" t="s">
        <v>180</v>
      </c>
      <c r="C108" s="5"/>
      <c r="D108" s="5"/>
      <c r="E108" s="5"/>
      <c r="F108" s="5"/>
      <c r="G108" s="5"/>
      <c r="H108" s="5"/>
      <c r="I108" s="5"/>
      <c r="J108" s="5"/>
    </row>
    <row r="109" spans="1:10" ht="12.95" customHeight="1">
      <c r="A109" s="5"/>
      <c r="B109" s="4" t="s">
        <v>227</v>
      </c>
      <c r="C109" s="5"/>
      <c r="D109" s="5"/>
      <c r="E109" s="5"/>
      <c r="F109" s="5"/>
      <c r="G109" s="5"/>
      <c r="H109" s="5"/>
      <c r="I109" s="5"/>
      <c r="J109" s="5"/>
    </row>
    <row r="110" spans="1:10" ht="12.95" customHeight="1">
      <c r="A110" s="5"/>
      <c r="B110" s="4" t="s">
        <v>181</v>
      </c>
      <c r="C110" s="5"/>
      <c r="D110" s="5"/>
      <c r="E110" s="5"/>
      <c r="F110" s="5"/>
      <c r="G110" s="5"/>
      <c r="H110" s="5"/>
      <c r="I110" s="5"/>
      <c r="J110" s="5"/>
    </row>
    <row r="111" spans="1:10" ht="26.1" customHeight="1">
      <c r="A111" s="5"/>
      <c r="B111" s="87" t="s">
        <v>182</v>
      </c>
      <c r="C111" s="87"/>
      <c r="D111" s="87"/>
      <c r="E111" s="87"/>
      <c r="F111" s="87"/>
      <c r="G111" s="87"/>
      <c r="H111" s="87"/>
      <c r="I111" s="87"/>
      <c r="J111" s="5"/>
    </row>
    <row r="112" spans="1:10" ht="12.95" customHeight="1">
      <c r="A112" s="5"/>
      <c r="B112" s="88"/>
      <c r="C112" s="88"/>
      <c r="D112" s="88"/>
      <c r="E112" s="88"/>
      <c r="F112" s="88"/>
      <c r="G112" s="88"/>
      <c r="H112" s="88"/>
      <c r="I112" s="88"/>
      <c r="J112" s="5"/>
    </row>
    <row r="113" spans="1:10" ht="12.95" customHeight="1">
      <c r="A113" s="44"/>
      <c r="B113" s="83"/>
      <c r="C113" s="83"/>
      <c r="D113" s="83"/>
      <c r="E113" s="83"/>
      <c r="F113" s="83"/>
      <c r="G113" s="83"/>
      <c r="H113" s="83"/>
      <c r="I113" s="83"/>
      <c r="J113" s="44"/>
    </row>
    <row r="114" spans="1:10" ht="12.95" customHeight="1">
      <c r="A114" s="44"/>
      <c r="B114" s="4"/>
      <c r="C114" s="4"/>
      <c r="D114" s="4"/>
      <c r="E114" s="4"/>
      <c r="F114" s="4"/>
      <c r="G114" s="4"/>
      <c r="H114" s="4"/>
      <c r="I114" s="4"/>
      <c r="J114" s="44"/>
    </row>
    <row r="115" spans="1:10" ht="12.95" customHeight="1">
      <c r="A115" s="5"/>
      <c r="B115" s="87"/>
      <c r="C115" s="87"/>
      <c r="D115" s="87"/>
      <c r="E115" s="87"/>
      <c r="F115" s="87"/>
      <c r="G115" s="87"/>
      <c r="H115" s="87"/>
      <c r="I115" s="87"/>
      <c r="J115" s="5"/>
    </row>
    <row r="116" spans="1:10" ht="12.95" customHeight="1">
      <c r="A116" s="5"/>
      <c r="B116" s="5"/>
      <c r="C116" s="89" t="s">
        <v>3152</v>
      </c>
      <c r="D116" s="89"/>
      <c r="E116" s="89"/>
      <c r="F116" s="89"/>
      <c r="G116" s="5"/>
      <c r="H116" s="5"/>
      <c r="I116" s="5"/>
      <c r="J116" s="5"/>
    </row>
    <row r="117" spans="1:10" ht="12.95" customHeight="1">
      <c r="A117" s="5"/>
      <c r="B117" s="38" t="s">
        <v>184</v>
      </c>
      <c r="C117" s="89" t="s">
        <v>185</v>
      </c>
      <c r="D117" s="89"/>
      <c r="E117" s="89"/>
      <c r="F117" s="89"/>
      <c r="G117" s="5"/>
      <c r="H117" s="5"/>
      <c r="I117" s="5"/>
      <c r="J117" s="5"/>
    </row>
    <row r="118" spans="1:10" ht="120.95" customHeight="1">
      <c r="A118" s="5"/>
      <c r="B118" s="39"/>
      <c r="C118" s="86"/>
      <c r="D118" s="86"/>
      <c r="E118" s="5"/>
      <c r="F118" s="5"/>
      <c r="G118" s="5"/>
      <c r="H118" s="5"/>
      <c r="I118" s="5"/>
      <c r="J118" s="5"/>
    </row>
  </sheetData>
  <mergeCells count="6">
    <mergeCell ref="C118:D118"/>
    <mergeCell ref="B111:I111"/>
    <mergeCell ref="B112:I112"/>
    <mergeCell ref="B115:I115"/>
    <mergeCell ref="C116:F116"/>
    <mergeCell ref="C117:F117"/>
  </mergeCells>
  <hyperlinks>
    <hyperlink ref="A1" location="AxisLiquidFund" display="AXISLFA" xr:uid="{00000000-0004-0000-2800-000000000000}"/>
    <hyperlink ref="B1" location="AxisLiquidFund" display="Axis Liquid Fund" xr:uid="{00000000-0004-0000-28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heetPr>
  <dimension ref="A1:J3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83</v>
      </c>
      <c r="B1" s="4" t="s">
        <v>84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506</v>
      </c>
      <c r="B7" s="19" t="s">
        <v>507</v>
      </c>
      <c r="C7" s="15" t="s">
        <v>508</v>
      </c>
      <c r="D7" s="15" t="s">
        <v>167</v>
      </c>
      <c r="E7" s="20">
        <v>14700000</v>
      </c>
      <c r="F7" s="21">
        <v>14824.7148</v>
      </c>
      <c r="G7" s="22">
        <v>0.3654</v>
      </c>
      <c r="H7" s="23">
        <v>7.1748999999999993E-2</v>
      </c>
      <c r="I7" s="24"/>
      <c r="J7" s="5"/>
    </row>
    <row r="8" spans="1:10" ht="12.95" customHeight="1">
      <c r="A8" s="18" t="s">
        <v>1017</v>
      </c>
      <c r="B8" s="19" t="s">
        <v>1018</v>
      </c>
      <c r="C8" s="15" t="s">
        <v>1019</v>
      </c>
      <c r="D8" s="15" t="s">
        <v>167</v>
      </c>
      <c r="E8" s="20">
        <v>9000000</v>
      </c>
      <c r="F8" s="21">
        <v>9267.4259999999995</v>
      </c>
      <c r="G8" s="22">
        <v>0.22839999999999999</v>
      </c>
      <c r="H8" s="23">
        <v>7.1819999999999995E-2</v>
      </c>
      <c r="I8" s="24"/>
      <c r="J8" s="5"/>
    </row>
    <row r="9" spans="1:10" ht="12.95" customHeight="1">
      <c r="A9" s="18" t="s">
        <v>1026</v>
      </c>
      <c r="B9" s="19" t="s">
        <v>1027</v>
      </c>
      <c r="C9" s="15" t="s">
        <v>1028</v>
      </c>
      <c r="D9" s="15" t="s">
        <v>167</v>
      </c>
      <c r="E9" s="20">
        <v>6000000</v>
      </c>
      <c r="F9" s="21">
        <v>6083.61</v>
      </c>
      <c r="G9" s="22">
        <v>0.14990000000000001</v>
      </c>
      <c r="H9" s="23">
        <v>7.1662000000000003E-2</v>
      </c>
      <c r="I9" s="24"/>
      <c r="J9" s="5"/>
    </row>
    <row r="10" spans="1:10" ht="12.95" customHeight="1">
      <c r="A10" s="18" t="s">
        <v>1023</v>
      </c>
      <c r="B10" s="19" t="s">
        <v>1024</v>
      </c>
      <c r="C10" s="15" t="s">
        <v>1025</v>
      </c>
      <c r="D10" s="15" t="s">
        <v>167</v>
      </c>
      <c r="E10" s="20">
        <v>1500000</v>
      </c>
      <c r="F10" s="21">
        <v>1547.4045000000001</v>
      </c>
      <c r="G10" s="22">
        <v>3.8100000000000002E-2</v>
      </c>
      <c r="H10" s="23">
        <v>7.2256000000000001E-2</v>
      </c>
      <c r="I10" s="24"/>
      <c r="J10" s="5"/>
    </row>
    <row r="11" spans="1:10" ht="12.95" customHeight="1">
      <c r="A11" s="18" t="s">
        <v>1097</v>
      </c>
      <c r="B11" s="19" t="s">
        <v>1098</v>
      </c>
      <c r="C11" s="15" t="s">
        <v>1099</v>
      </c>
      <c r="D11" s="15" t="s">
        <v>167</v>
      </c>
      <c r="E11" s="20">
        <v>1500000</v>
      </c>
      <c r="F11" s="21">
        <v>1532.8320000000001</v>
      </c>
      <c r="G11" s="22">
        <v>3.78E-2</v>
      </c>
      <c r="H11" s="23"/>
      <c r="I11" s="24"/>
      <c r="J11" s="5"/>
    </row>
    <row r="12" spans="1:10" ht="12.95" customHeight="1">
      <c r="A12" s="18" t="s">
        <v>1020</v>
      </c>
      <c r="B12" s="19" t="s">
        <v>1021</v>
      </c>
      <c r="C12" s="15" t="s">
        <v>1022</v>
      </c>
      <c r="D12" s="15" t="s">
        <v>167</v>
      </c>
      <c r="E12" s="20">
        <v>1500000</v>
      </c>
      <c r="F12" s="21">
        <v>1529.6085</v>
      </c>
      <c r="G12" s="22">
        <v>3.7699999999999997E-2</v>
      </c>
      <c r="H12" s="23">
        <v>7.2255E-2</v>
      </c>
      <c r="I12" s="24"/>
      <c r="J12" s="5"/>
    </row>
    <row r="13" spans="1:10" ht="12.95" customHeight="1">
      <c r="A13" s="18" t="s">
        <v>3153</v>
      </c>
      <c r="B13" s="19" t="s">
        <v>3154</v>
      </c>
      <c r="C13" s="15" t="s">
        <v>3155</v>
      </c>
      <c r="D13" s="15" t="s">
        <v>167</v>
      </c>
      <c r="E13" s="20">
        <v>1083700</v>
      </c>
      <c r="F13" s="21">
        <v>1095.0755999999999</v>
      </c>
      <c r="G13" s="22">
        <v>2.7E-2</v>
      </c>
      <c r="H13" s="23">
        <v>7.4647000000000005E-2</v>
      </c>
      <c r="I13" s="24"/>
      <c r="J13" s="5"/>
    </row>
    <row r="14" spans="1:10" ht="12.95" customHeight="1">
      <c r="A14" s="18" t="s">
        <v>2551</v>
      </c>
      <c r="B14" s="19" t="s">
        <v>2552</v>
      </c>
      <c r="C14" s="15" t="s">
        <v>2553</v>
      </c>
      <c r="D14" s="15" t="s">
        <v>167</v>
      </c>
      <c r="E14" s="20">
        <v>1000000</v>
      </c>
      <c r="F14" s="21">
        <v>1050.3579999999999</v>
      </c>
      <c r="G14" s="22">
        <v>2.5899999999999999E-2</v>
      </c>
      <c r="H14" s="23">
        <v>7.2158E-2</v>
      </c>
      <c r="I14" s="24"/>
      <c r="J14" s="5"/>
    </row>
    <row r="15" spans="1:10" ht="12.95" customHeight="1">
      <c r="A15" s="18" t="s">
        <v>610</v>
      </c>
      <c r="B15" s="19" t="s">
        <v>611</v>
      </c>
      <c r="C15" s="15" t="s">
        <v>612</v>
      </c>
      <c r="D15" s="15" t="s">
        <v>167</v>
      </c>
      <c r="E15" s="20">
        <v>1000000</v>
      </c>
      <c r="F15" s="21">
        <v>1006.306</v>
      </c>
      <c r="G15" s="22">
        <v>2.4799999999999999E-2</v>
      </c>
      <c r="H15" s="23">
        <v>7.1304000000000006E-2</v>
      </c>
      <c r="I15" s="24"/>
      <c r="J15" s="5"/>
    </row>
    <row r="16" spans="1:10" ht="12.95" customHeight="1">
      <c r="A16" s="18" t="s">
        <v>688</v>
      </c>
      <c r="B16" s="19" t="s">
        <v>689</v>
      </c>
      <c r="C16" s="15" t="s">
        <v>690</v>
      </c>
      <c r="D16" s="15" t="s">
        <v>167</v>
      </c>
      <c r="E16" s="20">
        <v>700000</v>
      </c>
      <c r="F16" s="21">
        <v>708.05489999999998</v>
      </c>
      <c r="G16" s="22">
        <v>1.7500000000000002E-2</v>
      </c>
      <c r="H16" s="23">
        <v>7.1669999999999998E-2</v>
      </c>
      <c r="I16" s="24"/>
      <c r="J16" s="5"/>
    </row>
    <row r="17" spans="1:10" ht="12.95" customHeight="1">
      <c r="A17" s="18" t="s">
        <v>3156</v>
      </c>
      <c r="B17" s="19" t="s">
        <v>3157</v>
      </c>
      <c r="C17" s="15" t="s">
        <v>3158</v>
      </c>
      <c r="D17" s="15" t="s">
        <v>167</v>
      </c>
      <c r="E17" s="20">
        <v>235700</v>
      </c>
      <c r="F17" s="21">
        <v>236.03729999999999</v>
      </c>
      <c r="G17" s="22">
        <v>5.7999999999999996E-3</v>
      </c>
      <c r="H17" s="23">
        <v>7.5005000000000002E-2</v>
      </c>
      <c r="I17" s="24"/>
      <c r="J17" s="5"/>
    </row>
    <row r="18" spans="1:10" ht="12.95" customHeight="1">
      <c r="A18" s="5"/>
      <c r="B18" s="14" t="s">
        <v>171</v>
      </c>
      <c r="C18" s="15"/>
      <c r="D18" s="15"/>
      <c r="E18" s="15"/>
      <c r="F18" s="25">
        <v>38881.427600000003</v>
      </c>
      <c r="G18" s="26">
        <v>0.95830000000000004</v>
      </c>
      <c r="H18" s="27"/>
      <c r="I18" s="28"/>
      <c r="J18" s="5"/>
    </row>
    <row r="19" spans="1:10" ht="12.95" customHeight="1">
      <c r="A19" s="5"/>
      <c r="B19" s="29" t="s">
        <v>172</v>
      </c>
      <c r="C19" s="2"/>
      <c r="D19" s="2"/>
      <c r="E19" s="2"/>
      <c r="F19" s="27" t="s">
        <v>173</v>
      </c>
      <c r="G19" s="27" t="s">
        <v>173</v>
      </c>
      <c r="H19" s="27"/>
      <c r="I19" s="28"/>
      <c r="J19" s="5"/>
    </row>
    <row r="20" spans="1:10" ht="12.95" customHeight="1">
      <c r="A20" s="5"/>
      <c r="B20" s="29" t="s">
        <v>171</v>
      </c>
      <c r="C20" s="2"/>
      <c r="D20" s="2"/>
      <c r="E20" s="2"/>
      <c r="F20" s="27" t="s">
        <v>173</v>
      </c>
      <c r="G20" s="27" t="s">
        <v>173</v>
      </c>
      <c r="H20" s="27"/>
      <c r="I20" s="28"/>
      <c r="J20" s="5"/>
    </row>
    <row r="21" spans="1:10" ht="12.95" customHeight="1">
      <c r="A21" s="5"/>
      <c r="B21" s="29" t="s">
        <v>174</v>
      </c>
      <c r="C21" s="30"/>
      <c r="D21" s="2"/>
      <c r="E21" s="30"/>
      <c r="F21" s="25">
        <v>38881.427600000003</v>
      </c>
      <c r="G21" s="26">
        <v>0.95830000000000004</v>
      </c>
      <c r="H21" s="27"/>
      <c r="I21" s="28"/>
      <c r="J21" s="5"/>
    </row>
    <row r="22" spans="1:10" ht="12.95" customHeight="1">
      <c r="A22" s="5"/>
      <c r="B22" s="14" t="s">
        <v>175</v>
      </c>
      <c r="C22" s="15"/>
      <c r="D22" s="15"/>
      <c r="E22" s="15"/>
      <c r="F22" s="15"/>
      <c r="G22" s="15"/>
      <c r="H22" s="16"/>
      <c r="I22" s="17"/>
      <c r="J22" s="5"/>
    </row>
    <row r="23" spans="1:10" ht="12.95" customHeight="1">
      <c r="A23" s="18" t="s">
        <v>176</v>
      </c>
      <c r="B23" s="19" t="s">
        <v>177</v>
      </c>
      <c r="C23" s="15"/>
      <c r="D23" s="15"/>
      <c r="E23" s="20"/>
      <c r="F23" s="21">
        <v>610.23</v>
      </c>
      <c r="G23" s="22">
        <v>1.4999999999999999E-2</v>
      </c>
      <c r="H23" s="23">
        <v>6.7240800510909651E-2</v>
      </c>
      <c r="I23" s="24"/>
      <c r="J23" s="5"/>
    </row>
    <row r="24" spans="1:10" ht="12.95" customHeight="1">
      <c r="A24" s="5"/>
      <c r="B24" s="14" t="s">
        <v>171</v>
      </c>
      <c r="C24" s="15"/>
      <c r="D24" s="15"/>
      <c r="E24" s="15"/>
      <c r="F24" s="25">
        <v>610.23</v>
      </c>
      <c r="G24" s="26">
        <v>1.4999999999999999E-2</v>
      </c>
      <c r="H24" s="27"/>
      <c r="I24" s="28"/>
      <c r="J24" s="5"/>
    </row>
    <row r="25" spans="1:10" ht="12.95" customHeight="1">
      <c r="A25" s="5"/>
      <c r="B25" s="29" t="s">
        <v>174</v>
      </c>
      <c r="C25" s="30"/>
      <c r="D25" s="2"/>
      <c r="E25" s="30"/>
      <c r="F25" s="25">
        <v>610.23</v>
      </c>
      <c r="G25" s="26">
        <v>1.4999999999999999E-2</v>
      </c>
      <c r="H25" s="27"/>
      <c r="I25" s="28"/>
      <c r="J25" s="5"/>
    </row>
    <row r="26" spans="1:10" ht="12.95" customHeight="1">
      <c r="A26" s="5"/>
      <c r="B26" s="29" t="s">
        <v>178</v>
      </c>
      <c r="C26" s="15"/>
      <c r="D26" s="2"/>
      <c r="E26" s="15"/>
      <c r="F26" s="31">
        <v>1081.3124</v>
      </c>
      <c r="G26" s="26">
        <v>2.6700000000000002E-2</v>
      </c>
      <c r="H26" s="27"/>
      <c r="I26" s="28"/>
      <c r="J26" s="5"/>
    </row>
    <row r="27" spans="1:10" ht="12.95" customHeight="1">
      <c r="A27" s="5"/>
      <c r="B27" s="32" t="s">
        <v>179</v>
      </c>
      <c r="C27" s="33"/>
      <c r="D27" s="33"/>
      <c r="E27" s="33"/>
      <c r="F27" s="34">
        <v>40572.97</v>
      </c>
      <c r="G27" s="35">
        <v>1</v>
      </c>
      <c r="H27" s="36"/>
      <c r="I27" s="37"/>
      <c r="J27" s="5"/>
    </row>
    <row r="28" spans="1:10" ht="12.95" customHeight="1">
      <c r="A28" s="5"/>
      <c r="B28" s="7"/>
      <c r="C28" s="5"/>
      <c r="D28" s="5"/>
      <c r="E28" s="5"/>
      <c r="F28" s="5"/>
      <c r="G28" s="5"/>
      <c r="H28" s="5"/>
      <c r="I28" s="5"/>
      <c r="J28" s="5"/>
    </row>
    <row r="29" spans="1:10" ht="12.95" customHeight="1">
      <c r="A29" s="5"/>
      <c r="B29" s="4" t="s">
        <v>180</v>
      </c>
      <c r="C29" s="5"/>
      <c r="D29" s="5"/>
      <c r="E29" s="5"/>
      <c r="F29" s="5"/>
      <c r="G29" s="5"/>
      <c r="H29" s="5"/>
      <c r="I29" s="5"/>
      <c r="J29" s="5"/>
    </row>
    <row r="30" spans="1:10" ht="12.95" customHeight="1">
      <c r="A30" s="5"/>
      <c r="B30" s="4" t="s">
        <v>181</v>
      </c>
      <c r="C30" s="5"/>
      <c r="D30" s="5"/>
      <c r="E30" s="5"/>
      <c r="F30" s="5"/>
      <c r="G30" s="5"/>
      <c r="H30" s="5"/>
      <c r="I30" s="5"/>
      <c r="J30" s="5"/>
    </row>
    <row r="31" spans="1:10" ht="26.1" customHeight="1">
      <c r="A31" s="5"/>
      <c r="B31" s="87" t="s">
        <v>182</v>
      </c>
      <c r="C31" s="87"/>
      <c r="D31" s="87"/>
      <c r="E31" s="87"/>
      <c r="F31" s="87"/>
      <c r="G31" s="87"/>
      <c r="H31" s="87"/>
      <c r="I31" s="87"/>
      <c r="J31" s="5"/>
    </row>
    <row r="32" spans="1:10" ht="12.95" customHeight="1">
      <c r="A32" s="5"/>
      <c r="B32" s="88"/>
      <c r="C32" s="88"/>
      <c r="D32" s="88"/>
      <c r="E32" s="88"/>
      <c r="F32" s="88"/>
      <c r="G32" s="88"/>
      <c r="H32" s="88"/>
      <c r="I32" s="88"/>
      <c r="J32" s="5"/>
    </row>
    <row r="33" spans="1:10" ht="12.95" customHeight="1">
      <c r="A33" s="44"/>
      <c r="B33" s="83"/>
      <c r="C33" s="83"/>
      <c r="D33" s="83"/>
      <c r="E33" s="83"/>
      <c r="F33" s="83"/>
      <c r="G33" s="83"/>
      <c r="H33" s="83"/>
      <c r="I33" s="83"/>
      <c r="J33" s="44"/>
    </row>
    <row r="34" spans="1:10" ht="12.95" customHeight="1">
      <c r="A34" s="44"/>
      <c r="B34" s="4"/>
      <c r="C34" s="4"/>
      <c r="D34" s="4"/>
      <c r="E34" s="4"/>
      <c r="F34" s="4"/>
      <c r="G34" s="4"/>
      <c r="H34" s="4"/>
      <c r="I34" s="4"/>
      <c r="J34" s="44"/>
    </row>
    <row r="35" spans="1:10" ht="12.95" customHeight="1">
      <c r="A35" s="5"/>
      <c r="B35" s="87"/>
      <c r="C35" s="87"/>
      <c r="D35" s="87"/>
      <c r="E35" s="87"/>
      <c r="F35" s="87"/>
      <c r="G35" s="87"/>
      <c r="H35" s="87"/>
      <c r="I35" s="87"/>
      <c r="J35" s="5"/>
    </row>
    <row r="36" spans="1:10" ht="12.95" customHeight="1">
      <c r="A36" s="5"/>
      <c r="B36" s="5"/>
      <c r="C36" s="89" t="s">
        <v>3159</v>
      </c>
      <c r="D36" s="89"/>
      <c r="E36" s="89"/>
      <c r="F36" s="89"/>
      <c r="G36" s="5"/>
      <c r="H36" s="5"/>
      <c r="I36" s="5"/>
      <c r="J36" s="5"/>
    </row>
    <row r="37" spans="1:10" ht="12.95" customHeight="1">
      <c r="A37" s="5"/>
      <c r="B37" s="38" t="s">
        <v>184</v>
      </c>
      <c r="C37" s="89" t="s">
        <v>185</v>
      </c>
      <c r="D37" s="89"/>
      <c r="E37" s="89"/>
      <c r="F37" s="89"/>
      <c r="G37" s="5"/>
      <c r="H37" s="5"/>
      <c r="I37" s="5"/>
      <c r="J37" s="5"/>
    </row>
    <row r="38" spans="1:10" ht="120.95" customHeight="1">
      <c r="A38" s="5"/>
      <c r="B38" s="39"/>
      <c r="C38" s="86"/>
      <c r="D38" s="86"/>
      <c r="E38" s="5"/>
      <c r="F38" s="5"/>
      <c r="G38" s="5"/>
      <c r="H38" s="5"/>
      <c r="I38" s="5"/>
      <c r="J38" s="5"/>
    </row>
  </sheetData>
  <mergeCells count="6">
    <mergeCell ref="C38:D38"/>
    <mergeCell ref="B31:I31"/>
    <mergeCell ref="B32:I32"/>
    <mergeCell ref="B35:I35"/>
    <mergeCell ref="C36:F36"/>
    <mergeCell ref="C37:F37"/>
  </mergeCells>
  <hyperlinks>
    <hyperlink ref="A1" location="AxisGiltFund" display="AXISM10" xr:uid="{00000000-0004-0000-2900-000000000000}"/>
    <hyperlink ref="B1" location="AxisGiltFund" display="Axis Gilt Fund" xr:uid="{00000000-0004-0000-29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heetPr>
  <dimension ref="A1:J12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85</v>
      </c>
      <c r="B1" s="4" t="s">
        <v>86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2589</v>
      </c>
      <c r="B7" s="19" t="s">
        <v>2590</v>
      </c>
      <c r="C7" s="15" t="s">
        <v>2591</v>
      </c>
      <c r="D7" s="15" t="s">
        <v>314</v>
      </c>
      <c r="E7" s="20">
        <v>1792523</v>
      </c>
      <c r="F7" s="21">
        <v>106760.8774</v>
      </c>
      <c r="G7" s="22">
        <v>3.5400000000000001E-2</v>
      </c>
      <c r="H7" s="41"/>
      <c r="I7" s="24"/>
      <c r="J7" s="5"/>
    </row>
    <row r="8" spans="1:10" ht="12.95" customHeight="1">
      <c r="A8" s="18" t="s">
        <v>857</v>
      </c>
      <c r="B8" s="19" t="s">
        <v>858</v>
      </c>
      <c r="C8" s="15" t="s">
        <v>859</v>
      </c>
      <c r="D8" s="15" t="s">
        <v>860</v>
      </c>
      <c r="E8" s="20">
        <v>1928788</v>
      </c>
      <c r="F8" s="21">
        <v>105694.68919999999</v>
      </c>
      <c r="G8" s="22">
        <v>3.5099999999999999E-2</v>
      </c>
      <c r="H8" s="41"/>
      <c r="I8" s="24"/>
      <c r="J8" s="5"/>
    </row>
    <row r="9" spans="1:10" ht="12.95" customHeight="1">
      <c r="A9" s="18" t="s">
        <v>930</v>
      </c>
      <c r="B9" s="19" t="s">
        <v>931</v>
      </c>
      <c r="C9" s="15" t="s">
        <v>932</v>
      </c>
      <c r="D9" s="15" t="s">
        <v>282</v>
      </c>
      <c r="E9" s="20">
        <v>6780892</v>
      </c>
      <c r="F9" s="21">
        <v>96525.997600000002</v>
      </c>
      <c r="G9" s="22">
        <v>3.2000000000000001E-2</v>
      </c>
      <c r="H9" s="41"/>
      <c r="I9" s="24"/>
      <c r="J9" s="5"/>
    </row>
    <row r="10" spans="1:10" ht="12.95" customHeight="1">
      <c r="A10" s="18" t="s">
        <v>1615</v>
      </c>
      <c r="B10" s="19" t="s">
        <v>1616</v>
      </c>
      <c r="C10" s="15" t="s">
        <v>1617</v>
      </c>
      <c r="D10" s="15" t="s">
        <v>314</v>
      </c>
      <c r="E10" s="20">
        <v>2416251</v>
      </c>
      <c r="F10" s="21">
        <v>95849.052800000005</v>
      </c>
      <c r="G10" s="22">
        <v>3.1800000000000002E-2</v>
      </c>
      <c r="H10" s="41"/>
      <c r="I10" s="24"/>
      <c r="J10" s="5"/>
    </row>
    <row r="11" spans="1:10" ht="12.95" customHeight="1">
      <c r="A11" s="18" t="s">
        <v>936</v>
      </c>
      <c r="B11" s="19" t="s">
        <v>937</v>
      </c>
      <c r="C11" s="15" t="s">
        <v>938</v>
      </c>
      <c r="D11" s="15" t="s">
        <v>290</v>
      </c>
      <c r="E11" s="20">
        <v>8537733</v>
      </c>
      <c r="F11" s="21">
        <v>93236.313200000004</v>
      </c>
      <c r="G11" s="22">
        <v>3.09E-2</v>
      </c>
      <c r="H11" s="41"/>
      <c r="I11" s="24"/>
      <c r="J11" s="5"/>
    </row>
    <row r="12" spans="1:10" ht="12.95" customHeight="1">
      <c r="A12" s="18" t="s">
        <v>332</v>
      </c>
      <c r="B12" s="19" t="s">
        <v>333</v>
      </c>
      <c r="C12" s="15" t="s">
        <v>334</v>
      </c>
      <c r="D12" s="15" t="s">
        <v>290</v>
      </c>
      <c r="E12" s="20">
        <v>1749342</v>
      </c>
      <c r="F12" s="21">
        <v>82927.557499999995</v>
      </c>
      <c r="G12" s="22">
        <v>2.75E-2</v>
      </c>
      <c r="H12" s="41"/>
      <c r="I12" s="24"/>
      <c r="J12" s="5"/>
    </row>
    <row r="13" spans="1:10" ht="12.95" customHeight="1">
      <c r="A13" s="18" t="s">
        <v>893</v>
      </c>
      <c r="B13" s="19" t="s">
        <v>894</v>
      </c>
      <c r="C13" s="15" t="s">
        <v>895</v>
      </c>
      <c r="D13" s="15" t="s">
        <v>455</v>
      </c>
      <c r="E13" s="20">
        <v>12423691</v>
      </c>
      <c r="F13" s="21">
        <v>77654.280599999998</v>
      </c>
      <c r="G13" s="22">
        <v>2.58E-2</v>
      </c>
      <c r="H13" s="41"/>
      <c r="I13" s="24"/>
      <c r="J13" s="5"/>
    </row>
    <row r="14" spans="1:10" ht="12.95" customHeight="1">
      <c r="A14" s="18" t="s">
        <v>2580</v>
      </c>
      <c r="B14" s="19" t="s">
        <v>2581</v>
      </c>
      <c r="C14" s="15" t="s">
        <v>2582</v>
      </c>
      <c r="D14" s="15" t="s">
        <v>412</v>
      </c>
      <c r="E14" s="20">
        <v>10545729</v>
      </c>
      <c r="F14" s="21">
        <v>74315.752299999993</v>
      </c>
      <c r="G14" s="22">
        <v>2.47E-2</v>
      </c>
      <c r="H14" s="41"/>
      <c r="I14" s="24"/>
      <c r="J14" s="5"/>
    </row>
    <row r="15" spans="1:10" ht="12.95" customHeight="1">
      <c r="A15" s="18" t="s">
        <v>2592</v>
      </c>
      <c r="B15" s="19" t="s">
        <v>2593</v>
      </c>
      <c r="C15" s="15" t="s">
        <v>2594</v>
      </c>
      <c r="D15" s="15" t="s">
        <v>314</v>
      </c>
      <c r="E15" s="20">
        <v>2909916</v>
      </c>
      <c r="F15" s="21">
        <v>69279.280100000004</v>
      </c>
      <c r="G15" s="22">
        <v>2.3E-2</v>
      </c>
      <c r="H15" s="41"/>
      <c r="I15" s="24"/>
      <c r="J15" s="5"/>
    </row>
    <row r="16" spans="1:10" ht="12.95" customHeight="1">
      <c r="A16" s="18" t="s">
        <v>265</v>
      </c>
      <c r="B16" s="19" t="s">
        <v>266</v>
      </c>
      <c r="C16" s="15" t="s">
        <v>267</v>
      </c>
      <c r="D16" s="15" t="s">
        <v>264</v>
      </c>
      <c r="E16" s="20">
        <v>5758575</v>
      </c>
      <c r="F16" s="21">
        <v>69079.865699999995</v>
      </c>
      <c r="G16" s="22">
        <v>2.29E-2</v>
      </c>
      <c r="H16" s="41"/>
      <c r="I16" s="24"/>
      <c r="J16" s="5"/>
    </row>
    <row r="17" spans="1:10" ht="12.95" customHeight="1">
      <c r="A17" s="18" t="s">
        <v>2341</v>
      </c>
      <c r="B17" s="19" t="s">
        <v>2342</v>
      </c>
      <c r="C17" s="15" t="s">
        <v>2343</v>
      </c>
      <c r="D17" s="15" t="s">
        <v>275</v>
      </c>
      <c r="E17" s="20">
        <v>1538075</v>
      </c>
      <c r="F17" s="21">
        <v>65236.682099999998</v>
      </c>
      <c r="G17" s="22">
        <v>2.1600000000000001E-2</v>
      </c>
      <c r="H17" s="41"/>
      <c r="I17" s="24"/>
      <c r="J17" s="5"/>
    </row>
    <row r="18" spans="1:10" ht="12.95" customHeight="1">
      <c r="A18" s="18" t="s">
        <v>287</v>
      </c>
      <c r="B18" s="19" t="s">
        <v>288</v>
      </c>
      <c r="C18" s="15" t="s">
        <v>289</v>
      </c>
      <c r="D18" s="15" t="s">
        <v>290</v>
      </c>
      <c r="E18" s="20">
        <v>9985695</v>
      </c>
      <c r="F18" s="21">
        <v>64008.305</v>
      </c>
      <c r="G18" s="22">
        <v>2.12E-2</v>
      </c>
      <c r="H18" s="41"/>
      <c r="I18" s="24"/>
      <c r="J18" s="5"/>
    </row>
    <row r="19" spans="1:10" ht="12.95" customHeight="1">
      <c r="A19" s="18" t="s">
        <v>2583</v>
      </c>
      <c r="B19" s="19" t="s">
        <v>2584</v>
      </c>
      <c r="C19" s="15" t="s">
        <v>2585</v>
      </c>
      <c r="D19" s="15" t="s">
        <v>350</v>
      </c>
      <c r="E19" s="20">
        <v>1768247</v>
      </c>
      <c r="F19" s="21">
        <v>63450.007100000003</v>
      </c>
      <c r="G19" s="22">
        <v>2.1000000000000001E-2</v>
      </c>
      <c r="H19" s="41"/>
      <c r="I19" s="24"/>
      <c r="J19" s="5"/>
    </row>
    <row r="20" spans="1:10" ht="12.95" customHeight="1">
      <c r="A20" s="18" t="s">
        <v>921</v>
      </c>
      <c r="B20" s="19" t="s">
        <v>922</v>
      </c>
      <c r="C20" s="15" t="s">
        <v>923</v>
      </c>
      <c r="D20" s="15" t="s">
        <v>880</v>
      </c>
      <c r="E20" s="20">
        <v>13299371</v>
      </c>
      <c r="F20" s="21">
        <v>63218.559999999998</v>
      </c>
      <c r="G20" s="22">
        <v>2.1000000000000001E-2</v>
      </c>
      <c r="H20" s="41"/>
      <c r="I20" s="24"/>
      <c r="J20" s="5"/>
    </row>
    <row r="21" spans="1:10" ht="12.95" customHeight="1">
      <c r="A21" s="18" t="s">
        <v>3160</v>
      </c>
      <c r="B21" s="19" t="s">
        <v>3161</v>
      </c>
      <c r="C21" s="15" t="s">
        <v>3162</v>
      </c>
      <c r="D21" s="15" t="s">
        <v>486</v>
      </c>
      <c r="E21" s="20">
        <v>3893484</v>
      </c>
      <c r="F21" s="21">
        <v>62328.838600000003</v>
      </c>
      <c r="G21" s="22">
        <v>2.07E-2</v>
      </c>
      <c r="H21" s="41"/>
      <c r="I21" s="24"/>
      <c r="J21" s="5"/>
    </row>
    <row r="22" spans="1:10" ht="12.95" customHeight="1">
      <c r="A22" s="18" t="s">
        <v>915</v>
      </c>
      <c r="B22" s="19" t="s">
        <v>916</v>
      </c>
      <c r="C22" s="15" t="s">
        <v>917</v>
      </c>
      <c r="D22" s="15" t="s">
        <v>486</v>
      </c>
      <c r="E22" s="20">
        <v>1494513</v>
      </c>
      <c r="F22" s="21">
        <v>56772.812599999997</v>
      </c>
      <c r="G22" s="22">
        <v>1.8800000000000001E-2</v>
      </c>
      <c r="H22" s="41"/>
      <c r="I22" s="24"/>
      <c r="J22" s="5"/>
    </row>
    <row r="23" spans="1:10" ht="12.95" customHeight="1">
      <c r="A23" s="18" t="s">
        <v>1637</v>
      </c>
      <c r="B23" s="19" t="s">
        <v>1638</v>
      </c>
      <c r="C23" s="15" t="s">
        <v>1639</v>
      </c>
      <c r="D23" s="15" t="s">
        <v>346</v>
      </c>
      <c r="E23" s="20">
        <v>2098611</v>
      </c>
      <c r="F23" s="21">
        <v>49629.002200000003</v>
      </c>
      <c r="G23" s="22">
        <v>1.6500000000000001E-2</v>
      </c>
      <c r="H23" s="41"/>
      <c r="I23" s="24"/>
      <c r="J23" s="5"/>
    </row>
    <row r="24" spans="1:10" ht="12.95" customHeight="1">
      <c r="A24" s="18" t="s">
        <v>1959</v>
      </c>
      <c r="B24" s="19" t="s">
        <v>1960</v>
      </c>
      <c r="C24" s="15" t="s">
        <v>1961</v>
      </c>
      <c r="D24" s="15" t="s">
        <v>325</v>
      </c>
      <c r="E24" s="20">
        <v>1106405</v>
      </c>
      <c r="F24" s="21">
        <v>48560.1155</v>
      </c>
      <c r="G24" s="22">
        <v>1.61E-2</v>
      </c>
      <c r="H24" s="41"/>
      <c r="I24" s="24"/>
      <c r="J24" s="5"/>
    </row>
    <row r="25" spans="1:10" ht="12.95" customHeight="1">
      <c r="A25" s="18" t="s">
        <v>2595</v>
      </c>
      <c r="B25" s="19" t="s">
        <v>2596</v>
      </c>
      <c r="C25" s="15" t="s">
        <v>2597</v>
      </c>
      <c r="D25" s="15" t="s">
        <v>282</v>
      </c>
      <c r="E25" s="20">
        <v>1012991</v>
      </c>
      <c r="F25" s="21">
        <v>47528.524700000002</v>
      </c>
      <c r="G25" s="22">
        <v>1.5800000000000002E-2</v>
      </c>
      <c r="H25" s="41"/>
      <c r="I25" s="24"/>
      <c r="J25" s="5"/>
    </row>
    <row r="26" spans="1:10" ht="12.95" customHeight="1">
      <c r="A26" s="18" t="s">
        <v>1913</v>
      </c>
      <c r="B26" s="19" t="s">
        <v>1914</v>
      </c>
      <c r="C26" s="15" t="s">
        <v>1915</v>
      </c>
      <c r="D26" s="15" t="s">
        <v>426</v>
      </c>
      <c r="E26" s="20">
        <v>164230</v>
      </c>
      <c r="F26" s="21">
        <v>45367.059399999998</v>
      </c>
      <c r="G26" s="22">
        <v>1.5100000000000001E-2</v>
      </c>
      <c r="H26" s="41"/>
      <c r="I26" s="24"/>
      <c r="J26" s="5"/>
    </row>
    <row r="27" spans="1:10" ht="12.95" customHeight="1">
      <c r="A27" s="18" t="s">
        <v>2350</v>
      </c>
      <c r="B27" s="19" t="s">
        <v>2351</v>
      </c>
      <c r="C27" s="15" t="s">
        <v>2352</v>
      </c>
      <c r="D27" s="15" t="s">
        <v>286</v>
      </c>
      <c r="E27" s="20">
        <v>3867320</v>
      </c>
      <c r="F27" s="21">
        <v>43192.163399999998</v>
      </c>
      <c r="G27" s="22">
        <v>1.43E-2</v>
      </c>
      <c r="H27" s="41"/>
      <c r="I27" s="24"/>
      <c r="J27" s="5"/>
    </row>
    <row r="28" spans="1:10" ht="12.95" customHeight="1">
      <c r="A28" s="18" t="s">
        <v>2607</v>
      </c>
      <c r="B28" s="19" t="s">
        <v>2608</v>
      </c>
      <c r="C28" s="15" t="s">
        <v>2609</v>
      </c>
      <c r="D28" s="15" t="s">
        <v>2610</v>
      </c>
      <c r="E28" s="20">
        <v>3030302</v>
      </c>
      <c r="F28" s="21">
        <v>42340.894699999997</v>
      </c>
      <c r="G28" s="22">
        <v>1.4E-2</v>
      </c>
      <c r="H28" s="41"/>
      <c r="I28" s="24"/>
      <c r="J28" s="5"/>
    </row>
    <row r="29" spans="1:10" ht="12.95" customHeight="1">
      <c r="A29" s="18" t="s">
        <v>1916</v>
      </c>
      <c r="B29" s="19" t="s">
        <v>1917</v>
      </c>
      <c r="C29" s="15" t="s">
        <v>1918</v>
      </c>
      <c r="D29" s="15" t="s">
        <v>426</v>
      </c>
      <c r="E29" s="20">
        <v>803284</v>
      </c>
      <c r="F29" s="21">
        <v>40094.715900000003</v>
      </c>
      <c r="G29" s="22">
        <v>1.3299999999999999E-2</v>
      </c>
      <c r="H29" s="41"/>
      <c r="I29" s="24"/>
      <c r="J29" s="5"/>
    </row>
    <row r="30" spans="1:10" ht="12.95" customHeight="1">
      <c r="A30" s="18" t="s">
        <v>874</v>
      </c>
      <c r="B30" s="19" t="s">
        <v>875</v>
      </c>
      <c r="C30" s="15" t="s">
        <v>876</v>
      </c>
      <c r="D30" s="15" t="s">
        <v>860</v>
      </c>
      <c r="E30" s="20">
        <v>823901</v>
      </c>
      <c r="F30" s="21">
        <v>38861.350400000003</v>
      </c>
      <c r="G30" s="22">
        <v>1.29E-2</v>
      </c>
      <c r="H30" s="41"/>
      <c r="I30" s="24"/>
      <c r="J30" s="5"/>
    </row>
    <row r="31" spans="1:10" ht="12.95" customHeight="1">
      <c r="A31" s="18" t="s">
        <v>1935</v>
      </c>
      <c r="B31" s="19" t="s">
        <v>1936</v>
      </c>
      <c r="C31" s="15" t="s">
        <v>1937</v>
      </c>
      <c r="D31" s="15" t="s">
        <v>412</v>
      </c>
      <c r="E31" s="20">
        <v>455464</v>
      </c>
      <c r="F31" s="21">
        <v>38672.9928</v>
      </c>
      <c r="G31" s="22">
        <v>1.2800000000000001E-2</v>
      </c>
      <c r="H31" s="41"/>
      <c r="I31" s="24"/>
      <c r="J31" s="5"/>
    </row>
    <row r="32" spans="1:10" ht="12.95" customHeight="1">
      <c r="A32" s="18" t="s">
        <v>2586</v>
      </c>
      <c r="B32" s="19" t="s">
        <v>2587</v>
      </c>
      <c r="C32" s="15" t="s">
        <v>2588</v>
      </c>
      <c r="D32" s="15" t="s">
        <v>370</v>
      </c>
      <c r="E32" s="20">
        <v>461771</v>
      </c>
      <c r="F32" s="21">
        <v>38323.298799999997</v>
      </c>
      <c r="G32" s="22">
        <v>1.2699999999999999E-2</v>
      </c>
      <c r="H32" s="41"/>
      <c r="I32" s="24"/>
      <c r="J32" s="5"/>
    </row>
    <row r="33" spans="1:10" ht="12.95" customHeight="1">
      <c r="A33" s="18" t="s">
        <v>802</v>
      </c>
      <c r="B33" s="19" t="s">
        <v>803</v>
      </c>
      <c r="C33" s="15" t="s">
        <v>804</v>
      </c>
      <c r="D33" s="15" t="s">
        <v>264</v>
      </c>
      <c r="E33" s="20">
        <v>21430917</v>
      </c>
      <c r="F33" s="21">
        <v>37986.3004</v>
      </c>
      <c r="G33" s="22">
        <v>1.26E-2</v>
      </c>
      <c r="H33" s="41"/>
      <c r="I33" s="24"/>
      <c r="J33" s="5"/>
    </row>
    <row r="34" spans="1:10" ht="12.95" customHeight="1">
      <c r="A34" s="18" t="s">
        <v>1932</v>
      </c>
      <c r="B34" s="19" t="s">
        <v>1933</v>
      </c>
      <c r="C34" s="15" t="s">
        <v>1934</v>
      </c>
      <c r="D34" s="15" t="s">
        <v>830</v>
      </c>
      <c r="E34" s="20">
        <v>2435295</v>
      </c>
      <c r="F34" s="21">
        <v>35852.413</v>
      </c>
      <c r="G34" s="22">
        <v>1.1900000000000001E-2</v>
      </c>
      <c r="H34" s="41"/>
      <c r="I34" s="24"/>
      <c r="J34" s="5"/>
    </row>
    <row r="35" spans="1:10" ht="12.95" customHeight="1">
      <c r="A35" s="18" t="s">
        <v>1696</v>
      </c>
      <c r="B35" s="19" t="s">
        <v>1697</v>
      </c>
      <c r="C35" s="15" t="s">
        <v>1698</v>
      </c>
      <c r="D35" s="15" t="s">
        <v>290</v>
      </c>
      <c r="E35" s="20">
        <v>1104940</v>
      </c>
      <c r="F35" s="21">
        <v>35678.512600000002</v>
      </c>
      <c r="G35" s="22">
        <v>1.18E-2</v>
      </c>
      <c r="H35" s="41"/>
      <c r="I35" s="24"/>
      <c r="J35" s="5"/>
    </row>
    <row r="36" spans="1:10" ht="12.95" customHeight="1">
      <c r="A36" s="18" t="s">
        <v>367</v>
      </c>
      <c r="B36" s="19" t="s">
        <v>368</v>
      </c>
      <c r="C36" s="15" t="s">
        <v>369</v>
      </c>
      <c r="D36" s="15" t="s">
        <v>370</v>
      </c>
      <c r="E36" s="20">
        <v>350469</v>
      </c>
      <c r="F36" s="21">
        <v>35119.797599999998</v>
      </c>
      <c r="G36" s="22">
        <v>1.17E-2</v>
      </c>
      <c r="H36" s="41"/>
      <c r="I36" s="24"/>
      <c r="J36" s="5"/>
    </row>
    <row r="37" spans="1:10" ht="12.95" customHeight="1">
      <c r="A37" s="18" t="s">
        <v>2611</v>
      </c>
      <c r="B37" s="19" t="s">
        <v>2612</v>
      </c>
      <c r="C37" s="15" t="s">
        <v>2613</v>
      </c>
      <c r="D37" s="15" t="s">
        <v>314</v>
      </c>
      <c r="E37" s="20">
        <v>1284277</v>
      </c>
      <c r="F37" s="21">
        <v>35106.996099999997</v>
      </c>
      <c r="G37" s="22">
        <v>1.1599999999999999E-2</v>
      </c>
      <c r="H37" s="41"/>
      <c r="I37" s="24"/>
      <c r="J37" s="5"/>
    </row>
    <row r="38" spans="1:10" ht="12.95" customHeight="1">
      <c r="A38" s="18" t="s">
        <v>877</v>
      </c>
      <c r="B38" s="19" t="s">
        <v>878</v>
      </c>
      <c r="C38" s="15" t="s">
        <v>879</v>
      </c>
      <c r="D38" s="15" t="s">
        <v>880</v>
      </c>
      <c r="E38" s="20">
        <v>3708775</v>
      </c>
      <c r="F38" s="21">
        <v>34886.591999999997</v>
      </c>
      <c r="G38" s="22">
        <v>1.1599999999999999E-2</v>
      </c>
      <c r="H38" s="41"/>
      <c r="I38" s="24"/>
      <c r="J38" s="5"/>
    </row>
    <row r="39" spans="1:10" ht="12.95" customHeight="1">
      <c r="A39" s="18" t="s">
        <v>326</v>
      </c>
      <c r="B39" s="19" t="s">
        <v>327</v>
      </c>
      <c r="C39" s="15" t="s">
        <v>328</v>
      </c>
      <c r="D39" s="15" t="s">
        <v>282</v>
      </c>
      <c r="E39" s="20">
        <v>6629625</v>
      </c>
      <c r="F39" s="21">
        <v>34832.049800000001</v>
      </c>
      <c r="G39" s="22">
        <v>1.1599999999999999E-2</v>
      </c>
      <c r="H39" s="41"/>
      <c r="I39" s="24"/>
      <c r="J39" s="5"/>
    </row>
    <row r="40" spans="1:10" ht="12.95" customHeight="1">
      <c r="A40" s="18" t="s">
        <v>409</v>
      </c>
      <c r="B40" s="19" t="s">
        <v>410</v>
      </c>
      <c r="C40" s="15" t="s">
        <v>411</v>
      </c>
      <c r="D40" s="15" t="s">
        <v>412</v>
      </c>
      <c r="E40" s="20">
        <v>408674</v>
      </c>
      <c r="F40" s="21">
        <v>34628.787100000001</v>
      </c>
      <c r="G40" s="22">
        <v>1.15E-2</v>
      </c>
      <c r="H40" s="41"/>
      <c r="I40" s="24"/>
      <c r="J40" s="5"/>
    </row>
    <row r="41" spans="1:10" ht="12.95" customHeight="1">
      <c r="A41" s="18" t="s">
        <v>948</v>
      </c>
      <c r="B41" s="19" t="s">
        <v>949</v>
      </c>
      <c r="C41" s="15" t="s">
        <v>950</v>
      </c>
      <c r="D41" s="15" t="s">
        <v>300</v>
      </c>
      <c r="E41" s="20">
        <v>640703</v>
      </c>
      <c r="F41" s="21">
        <v>33728.207699999999</v>
      </c>
      <c r="G41" s="22">
        <v>1.12E-2</v>
      </c>
      <c r="H41" s="41"/>
      <c r="I41" s="24"/>
      <c r="J41" s="5"/>
    </row>
    <row r="42" spans="1:10" ht="12.95" customHeight="1">
      <c r="A42" s="18" t="s">
        <v>1624</v>
      </c>
      <c r="B42" s="19" t="s">
        <v>1625</v>
      </c>
      <c r="C42" s="15" t="s">
        <v>1626</v>
      </c>
      <c r="D42" s="15" t="s">
        <v>275</v>
      </c>
      <c r="E42" s="20">
        <v>597442</v>
      </c>
      <c r="F42" s="21">
        <v>32613.1639</v>
      </c>
      <c r="G42" s="22">
        <v>1.0800000000000001E-2</v>
      </c>
      <c r="H42" s="41"/>
      <c r="I42" s="24"/>
      <c r="J42" s="5"/>
    </row>
    <row r="43" spans="1:10" ht="12.95" customHeight="1">
      <c r="A43" s="18" t="s">
        <v>1904</v>
      </c>
      <c r="B43" s="19" t="s">
        <v>1905</v>
      </c>
      <c r="C43" s="15" t="s">
        <v>1906</v>
      </c>
      <c r="D43" s="15" t="s">
        <v>830</v>
      </c>
      <c r="E43" s="20">
        <v>267003</v>
      </c>
      <c r="F43" s="21">
        <v>31963.730100000001</v>
      </c>
      <c r="G43" s="22">
        <v>1.06E-2</v>
      </c>
      <c r="H43" s="41"/>
      <c r="I43" s="24"/>
      <c r="J43" s="5"/>
    </row>
    <row r="44" spans="1:10" ht="12.95" customHeight="1">
      <c r="A44" s="18" t="s">
        <v>2538</v>
      </c>
      <c r="B44" s="19" t="s">
        <v>2539</v>
      </c>
      <c r="C44" s="15" t="s">
        <v>2540</v>
      </c>
      <c r="D44" s="15" t="s">
        <v>350</v>
      </c>
      <c r="E44" s="20">
        <v>1586243</v>
      </c>
      <c r="F44" s="21">
        <v>30021.235000000001</v>
      </c>
      <c r="G44" s="22">
        <v>0.01</v>
      </c>
      <c r="H44" s="41"/>
      <c r="I44" s="24"/>
      <c r="J44" s="5"/>
    </row>
    <row r="45" spans="1:10" ht="12.95" customHeight="1">
      <c r="A45" s="18" t="s">
        <v>1895</v>
      </c>
      <c r="B45" s="19" t="s">
        <v>1896</v>
      </c>
      <c r="C45" s="15" t="s">
        <v>1897</v>
      </c>
      <c r="D45" s="15" t="s">
        <v>426</v>
      </c>
      <c r="E45" s="20">
        <v>1776591</v>
      </c>
      <c r="F45" s="21">
        <v>28804.7582</v>
      </c>
      <c r="G45" s="22">
        <v>9.5999999999999992E-3</v>
      </c>
      <c r="H45" s="41"/>
      <c r="I45" s="24"/>
      <c r="J45" s="5"/>
    </row>
    <row r="46" spans="1:10" ht="12.95" customHeight="1">
      <c r="A46" s="18" t="s">
        <v>459</v>
      </c>
      <c r="B46" s="19" t="s">
        <v>460</v>
      </c>
      <c r="C46" s="15" t="s">
        <v>461</v>
      </c>
      <c r="D46" s="15" t="s">
        <v>264</v>
      </c>
      <c r="E46" s="20">
        <v>5213403</v>
      </c>
      <c r="F46" s="21">
        <v>28439.113399999998</v>
      </c>
      <c r="G46" s="22">
        <v>9.4000000000000004E-3</v>
      </c>
      <c r="H46" s="41"/>
      <c r="I46" s="24"/>
      <c r="J46" s="5"/>
    </row>
    <row r="47" spans="1:10" ht="12.95" customHeight="1">
      <c r="A47" s="18" t="s">
        <v>3163</v>
      </c>
      <c r="B47" s="19" t="s">
        <v>3164</v>
      </c>
      <c r="C47" s="15" t="s">
        <v>3165</v>
      </c>
      <c r="D47" s="15" t="s">
        <v>3166</v>
      </c>
      <c r="E47" s="20">
        <v>77057</v>
      </c>
      <c r="F47" s="21">
        <v>28360.289499999999</v>
      </c>
      <c r="G47" s="22">
        <v>9.4000000000000004E-3</v>
      </c>
      <c r="H47" s="41"/>
      <c r="I47" s="24"/>
      <c r="J47" s="5"/>
    </row>
    <row r="48" spans="1:10" ht="12.95" customHeight="1">
      <c r="A48" s="18" t="s">
        <v>301</v>
      </c>
      <c r="B48" s="19" t="s">
        <v>302</v>
      </c>
      <c r="C48" s="15" t="s">
        <v>303</v>
      </c>
      <c r="D48" s="15" t="s">
        <v>275</v>
      </c>
      <c r="E48" s="20">
        <v>1130471</v>
      </c>
      <c r="F48" s="21">
        <v>27770.5854</v>
      </c>
      <c r="G48" s="22">
        <v>9.1999999999999998E-3</v>
      </c>
      <c r="H48" s="41"/>
      <c r="I48" s="24"/>
      <c r="J48" s="5"/>
    </row>
    <row r="49" spans="1:10" ht="12.95" customHeight="1">
      <c r="A49" s="18" t="s">
        <v>2386</v>
      </c>
      <c r="B49" s="19" t="s">
        <v>2387</v>
      </c>
      <c r="C49" s="15" t="s">
        <v>2388</v>
      </c>
      <c r="D49" s="15" t="s">
        <v>408</v>
      </c>
      <c r="E49" s="20">
        <v>1783059</v>
      </c>
      <c r="F49" s="21">
        <v>26717.356100000001</v>
      </c>
      <c r="G49" s="22">
        <v>8.8999999999999999E-3</v>
      </c>
      <c r="H49" s="41"/>
      <c r="I49" s="24"/>
      <c r="J49" s="5"/>
    </row>
    <row r="50" spans="1:10" ht="12.95" customHeight="1">
      <c r="A50" s="18" t="s">
        <v>276</v>
      </c>
      <c r="B50" s="19" t="s">
        <v>277</v>
      </c>
      <c r="C50" s="15" t="s">
        <v>278</v>
      </c>
      <c r="D50" s="15" t="s">
        <v>264</v>
      </c>
      <c r="E50" s="20">
        <v>3141942</v>
      </c>
      <c r="F50" s="21">
        <v>26673.516599999999</v>
      </c>
      <c r="G50" s="22">
        <v>8.8000000000000005E-3</v>
      </c>
      <c r="H50" s="41"/>
      <c r="I50" s="24"/>
      <c r="J50" s="5"/>
    </row>
    <row r="51" spans="1:10" ht="12.95" customHeight="1">
      <c r="A51" s="18" t="s">
        <v>1907</v>
      </c>
      <c r="B51" s="19" t="s">
        <v>1908</v>
      </c>
      <c r="C51" s="15" t="s">
        <v>1909</v>
      </c>
      <c r="D51" s="15" t="s">
        <v>286</v>
      </c>
      <c r="E51" s="20">
        <v>1437217</v>
      </c>
      <c r="F51" s="21">
        <v>26652.470700000002</v>
      </c>
      <c r="G51" s="22">
        <v>8.8000000000000005E-3</v>
      </c>
      <c r="H51" s="41"/>
      <c r="I51" s="24"/>
      <c r="J51" s="5"/>
    </row>
    <row r="52" spans="1:10" ht="12.95" customHeight="1">
      <c r="A52" s="18" t="s">
        <v>818</v>
      </c>
      <c r="B52" s="19" t="s">
        <v>819</v>
      </c>
      <c r="C52" s="15" t="s">
        <v>820</v>
      </c>
      <c r="D52" s="15" t="s">
        <v>282</v>
      </c>
      <c r="E52" s="20">
        <v>373261</v>
      </c>
      <c r="F52" s="21">
        <v>26559.573100000001</v>
      </c>
      <c r="G52" s="22">
        <v>8.8000000000000005E-3</v>
      </c>
      <c r="H52" s="41"/>
      <c r="I52" s="24"/>
      <c r="J52" s="5"/>
    </row>
    <row r="53" spans="1:10" ht="12.95" customHeight="1">
      <c r="A53" s="18" t="s">
        <v>871</v>
      </c>
      <c r="B53" s="19" t="s">
        <v>872</v>
      </c>
      <c r="C53" s="15" t="s">
        <v>873</v>
      </c>
      <c r="D53" s="15" t="s">
        <v>408</v>
      </c>
      <c r="E53" s="20">
        <v>5944318</v>
      </c>
      <c r="F53" s="21">
        <v>26190.665099999998</v>
      </c>
      <c r="G53" s="22">
        <v>8.6999999999999994E-3</v>
      </c>
      <c r="H53" s="41"/>
      <c r="I53" s="24"/>
      <c r="J53" s="5"/>
    </row>
    <row r="54" spans="1:10" ht="12.95" customHeight="1">
      <c r="A54" s="18" t="s">
        <v>413</v>
      </c>
      <c r="B54" s="19" t="s">
        <v>414</v>
      </c>
      <c r="C54" s="15" t="s">
        <v>415</v>
      </c>
      <c r="D54" s="15" t="s">
        <v>290</v>
      </c>
      <c r="E54" s="20">
        <v>959850</v>
      </c>
      <c r="F54" s="21">
        <v>25706.2228</v>
      </c>
      <c r="G54" s="22">
        <v>8.5000000000000006E-3</v>
      </c>
      <c r="H54" s="41"/>
      <c r="I54" s="24"/>
      <c r="J54" s="5"/>
    </row>
    <row r="55" spans="1:10" ht="12.95" customHeight="1">
      <c r="A55" s="18" t="s">
        <v>2905</v>
      </c>
      <c r="B55" s="19" t="s">
        <v>2906</v>
      </c>
      <c r="C55" s="15" t="s">
        <v>2907</v>
      </c>
      <c r="D55" s="15" t="s">
        <v>314</v>
      </c>
      <c r="E55" s="20">
        <v>387071</v>
      </c>
      <c r="F55" s="21">
        <v>25033.816900000002</v>
      </c>
      <c r="G55" s="22">
        <v>8.3000000000000001E-3</v>
      </c>
      <c r="H55" s="41"/>
      <c r="I55" s="24"/>
      <c r="J55" s="5"/>
    </row>
    <row r="56" spans="1:10" ht="12.95" customHeight="1">
      <c r="A56" s="18" t="s">
        <v>960</v>
      </c>
      <c r="B56" s="19" t="s">
        <v>961</v>
      </c>
      <c r="C56" s="15" t="s">
        <v>962</v>
      </c>
      <c r="D56" s="15" t="s">
        <v>290</v>
      </c>
      <c r="E56" s="20">
        <v>32329883</v>
      </c>
      <c r="F56" s="21">
        <v>24347.634900000001</v>
      </c>
      <c r="G56" s="22">
        <v>8.0999999999999996E-3</v>
      </c>
      <c r="H56" s="41"/>
      <c r="I56" s="24"/>
      <c r="J56" s="5"/>
    </row>
    <row r="57" spans="1:10" ht="12.95" customHeight="1">
      <c r="A57" s="18" t="s">
        <v>297</v>
      </c>
      <c r="B57" s="19" t="s">
        <v>298</v>
      </c>
      <c r="C57" s="15" t="s">
        <v>299</v>
      </c>
      <c r="D57" s="15" t="s">
        <v>300</v>
      </c>
      <c r="E57" s="20">
        <v>7925501</v>
      </c>
      <c r="F57" s="21">
        <v>24244.107599999999</v>
      </c>
      <c r="G57" s="22">
        <v>8.0000000000000002E-3</v>
      </c>
      <c r="H57" s="41"/>
      <c r="I57" s="24"/>
      <c r="J57" s="5"/>
    </row>
    <row r="58" spans="1:10" ht="12.95" customHeight="1">
      <c r="A58" s="18" t="s">
        <v>1861</v>
      </c>
      <c r="B58" s="19" t="s">
        <v>1862</v>
      </c>
      <c r="C58" s="15" t="s">
        <v>1863</v>
      </c>
      <c r="D58" s="15" t="s">
        <v>426</v>
      </c>
      <c r="E58" s="20">
        <v>2250083</v>
      </c>
      <c r="F58" s="21">
        <v>24164.7664</v>
      </c>
      <c r="G58" s="22">
        <v>8.0000000000000002E-3</v>
      </c>
      <c r="H58" s="41"/>
      <c r="I58" s="24"/>
      <c r="J58" s="5"/>
    </row>
    <row r="59" spans="1:10" ht="12.95" customHeight="1">
      <c r="A59" s="18" t="s">
        <v>1816</v>
      </c>
      <c r="B59" s="19" t="s">
        <v>1817</v>
      </c>
      <c r="C59" s="15" t="s">
        <v>1818</v>
      </c>
      <c r="D59" s="15" t="s">
        <v>286</v>
      </c>
      <c r="E59" s="20">
        <v>6385235</v>
      </c>
      <c r="F59" s="21">
        <v>23963.787</v>
      </c>
      <c r="G59" s="22">
        <v>7.9000000000000008E-3</v>
      </c>
      <c r="H59" s="41"/>
      <c r="I59" s="24"/>
      <c r="J59" s="5"/>
    </row>
    <row r="60" spans="1:10" ht="12.95" customHeight="1">
      <c r="A60" s="18" t="s">
        <v>953</v>
      </c>
      <c r="B60" s="19" t="s">
        <v>954</v>
      </c>
      <c r="C60" s="15" t="s">
        <v>955</v>
      </c>
      <c r="D60" s="15" t="s">
        <v>290</v>
      </c>
      <c r="E60" s="20">
        <v>12464525</v>
      </c>
      <c r="F60" s="21">
        <v>23721.237499999999</v>
      </c>
      <c r="G60" s="22">
        <v>7.9000000000000008E-3</v>
      </c>
      <c r="H60" s="41"/>
      <c r="I60" s="24"/>
      <c r="J60" s="5"/>
    </row>
    <row r="61" spans="1:10" ht="12.95" customHeight="1">
      <c r="A61" s="18" t="s">
        <v>1640</v>
      </c>
      <c r="B61" s="19" t="s">
        <v>1641</v>
      </c>
      <c r="C61" s="15" t="s">
        <v>1642</v>
      </c>
      <c r="D61" s="15" t="s">
        <v>300</v>
      </c>
      <c r="E61" s="20">
        <v>1309961</v>
      </c>
      <c r="F61" s="21">
        <v>20914.837299999999</v>
      </c>
      <c r="G61" s="22">
        <v>6.8999999999999999E-3</v>
      </c>
      <c r="H61" s="41"/>
      <c r="I61" s="24"/>
      <c r="J61" s="5"/>
    </row>
    <row r="62" spans="1:10" ht="12.95" customHeight="1">
      <c r="A62" s="18" t="s">
        <v>2598</v>
      </c>
      <c r="B62" s="19" t="s">
        <v>2599</v>
      </c>
      <c r="C62" s="15" t="s">
        <v>2600</v>
      </c>
      <c r="D62" s="15" t="s">
        <v>290</v>
      </c>
      <c r="E62" s="20">
        <v>126307</v>
      </c>
      <c r="F62" s="21">
        <v>19642.254199999999</v>
      </c>
      <c r="G62" s="22">
        <v>6.4999999999999997E-3</v>
      </c>
      <c r="H62" s="41"/>
      <c r="I62" s="24"/>
      <c r="J62" s="5"/>
    </row>
    <row r="63" spans="1:10" ht="12.95" customHeight="1">
      <c r="A63" s="18" t="s">
        <v>1669</v>
      </c>
      <c r="B63" s="19" t="s">
        <v>1670</v>
      </c>
      <c r="C63" s="15" t="s">
        <v>1671</v>
      </c>
      <c r="D63" s="15" t="s">
        <v>455</v>
      </c>
      <c r="E63" s="20">
        <v>3357090</v>
      </c>
      <c r="F63" s="21">
        <v>18908.809399999998</v>
      </c>
      <c r="G63" s="22">
        <v>6.3E-3</v>
      </c>
      <c r="H63" s="41"/>
      <c r="I63" s="24"/>
      <c r="J63" s="5"/>
    </row>
    <row r="64" spans="1:10" ht="12.95" customHeight="1">
      <c r="A64" s="18" t="s">
        <v>2852</v>
      </c>
      <c r="B64" s="19" t="s">
        <v>2853</v>
      </c>
      <c r="C64" s="15" t="s">
        <v>2854</v>
      </c>
      <c r="D64" s="15" t="s">
        <v>314</v>
      </c>
      <c r="E64" s="20">
        <v>1084273</v>
      </c>
      <c r="F64" s="21">
        <v>18104.648399999998</v>
      </c>
      <c r="G64" s="22">
        <v>6.0000000000000001E-3</v>
      </c>
      <c r="H64" s="41"/>
      <c r="I64" s="24"/>
      <c r="J64" s="5"/>
    </row>
    <row r="65" spans="1:10" ht="12.95" customHeight="1">
      <c r="A65" s="18" t="s">
        <v>360</v>
      </c>
      <c r="B65" s="19" t="s">
        <v>361</v>
      </c>
      <c r="C65" s="15" t="s">
        <v>362</v>
      </c>
      <c r="D65" s="15" t="s">
        <v>363</v>
      </c>
      <c r="E65" s="20">
        <v>2051400</v>
      </c>
      <c r="F65" s="21">
        <v>18096.4251</v>
      </c>
      <c r="G65" s="22">
        <v>6.0000000000000001E-3</v>
      </c>
      <c r="H65" s="41"/>
      <c r="I65" s="24"/>
      <c r="J65" s="5"/>
    </row>
    <row r="66" spans="1:10" ht="12.95" customHeight="1">
      <c r="A66" s="18" t="s">
        <v>1975</v>
      </c>
      <c r="B66" s="19" t="s">
        <v>1976</v>
      </c>
      <c r="C66" s="15" t="s">
        <v>1977</v>
      </c>
      <c r="D66" s="15" t="s">
        <v>290</v>
      </c>
      <c r="E66" s="20">
        <v>1054112</v>
      </c>
      <c r="F66" s="21">
        <v>17607.359799999998</v>
      </c>
      <c r="G66" s="22">
        <v>5.7999999999999996E-3</v>
      </c>
      <c r="H66" s="41"/>
      <c r="I66" s="24"/>
      <c r="J66" s="5"/>
    </row>
    <row r="67" spans="1:10" ht="12.95" customHeight="1">
      <c r="A67" s="18" t="s">
        <v>2864</v>
      </c>
      <c r="B67" s="19" t="s">
        <v>2865</v>
      </c>
      <c r="C67" s="15" t="s">
        <v>2866</v>
      </c>
      <c r="D67" s="15" t="s">
        <v>338</v>
      </c>
      <c r="E67" s="20">
        <v>29910</v>
      </c>
      <c r="F67" s="21">
        <v>16962.319899999999</v>
      </c>
      <c r="G67" s="22">
        <v>5.5999999999999999E-3</v>
      </c>
      <c r="H67" s="41"/>
      <c r="I67" s="24"/>
      <c r="J67" s="5"/>
    </row>
    <row r="68" spans="1:10" ht="12.95" customHeight="1">
      <c r="A68" s="18" t="s">
        <v>405</v>
      </c>
      <c r="B68" s="19" t="s">
        <v>406</v>
      </c>
      <c r="C68" s="15" t="s">
        <v>407</v>
      </c>
      <c r="D68" s="15" t="s">
        <v>408</v>
      </c>
      <c r="E68" s="20">
        <v>4979113</v>
      </c>
      <c r="F68" s="21">
        <v>16478.374500000002</v>
      </c>
      <c r="G68" s="22">
        <v>5.4999999999999997E-3</v>
      </c>
      <c r="H68" s="41"/>
      <c r="I68" s="24"/>
      <c r="J68" s="5"/>
    </row>
    <row r="69" spans="1:10" ht="12.95" customHeight="1">
      <c r="A69" s="18" t="s">
        <v>861</v>
      </c>
      <c r="B69" s="19" t="s">
        <v>862</v>
      </c>
      <c r="C69" s="15" t="s">
        <v>863</v>
      </c>
      <c r="D69" s="15" t="s">
        <v>860</v>
      </c>
      <c r="E69" s="20">
        <v>8045416</v>
      </c>
      <c r="F69" s="21">
        <v>16135.8863</v>
      </c>
      <c r="G69" s="22">
        <v>5.4000000000000003E-3</v>
      </c>
      <c r="H69" s="41"/>
      <c r="I69" s="24"/>
      <c r="J69" s="5"/>
    </row>
    <row r="70" spans="1:10" ht="12.95" customHeight="1">
      <c r="A70" s="18" t="s">
        <v>976</v>
      </c>
      <c r="B70" s="19" t="s">
        <v>977</v>
      </c>
      <c r="C70" s="15" t="s">
        <v>978</v>
      </c>
      <c r="D70" s="15" t="s">
        <v>412</v>
      </c>
      <c r="E70" s="20">
        <v>30481759</v>
      </c>
      <c r="F70" s="21">
        <v>16112.657800000001</v>
      </c>
      <c r="G70" s="22">
        <v>5.3E-3</v>
      </c>
      <c r="H70" s="41"/>
      <c r="I70" s="24"/>
      <c r="J70" s="5"/>
    </row>
    <row r="71" spans="1:10" ht="12.95" customHeight="1">
      <c r="A71" s="18" t="s">
        <v>1877</v>
      </c>
      <c r="B71" s="19" t="s">
        <v>1878</v>
      </c>
      <c r="C71" s="15" t="s">
        <v>1879</v>
      </c>
      <c r="D71" s="15" t="s">
        <v>350</v>
      </c>
      <c r="E71" s="20">
        <v>910064</v>
      </c>
      <c r="F71" s="21">
        <v>16069.455099999999</v>
      </c>
      <c r="G71" s="22">
        <v>5.3E-3</v>
      </c>
      <c r="H71" s="41"/>
      <c r="I71" s="24"/>
      <c r="J71" s="5"/>
    </row>
    <row r="72" spans="1:10" ht="12.95" customHeight="1">
      <c r="A72" s="18" t="s">
        <v>1938</v>
      </c>
      <c r="B72" s="19" t="s">
        <v>1939</v>
      </c>
      <c r="C72" s="15" t="s">
        <v>1940</v>
      </c>
      <c r="D72" s="15" t="s">
        <v>1668</v>
      </c>
      <c r="E72" s="20">
        <v>4698276</v>
      </c>
      <c r="F72" s="21">
        <v>15516.056500000001</v>
      </c>
      <c r="G72" s="22">
        <v>5.1000000000000004E-3</v>
      </c>
      <c r="H72" s="41"/>
      <c r="I72" s="24"/>
      <c r="J72" s="5"/>
    </row>
    <row r="73" spans="1:10" ht="12.95" customHeight="1">
      <c r="A73" s="18" t="s">
        <v>315</v>
      </c>
      <c r="B73" s="19" t="s">
        <v>316</v>
      </c>
      <c r="C73" s="15" t="s">
        <v>317</v>
      </c>
      <c r="D73" s="15" t="s">
        <v>318</v>
      </c>
      <c r="E73" s="20">
        <v>1445344</v>
      </c>
      <c r="F73" s="21">
        <v>15095.172699999999</v>
      </c>
      <c r="G73" s="22">
        <v>5.0000000000000001E-3</v>
      </c>
      <c r="H73" s="41"/>
      <c r="I73" s="24"/>
      <c r="J73" s="5"/>
    </row>
    <row r="74" spans="1:10" ht="12.95" customHeight="1">
      <c r="A74" s="18" t="s">
        <v>2309</v>
      </c>
      <c r="B74" s="19" t="s">
        <v>2310</v>
      </c>
      <c r="C74" s="15" t="s">
        <v>2311</v>
      </c>
      <c r="D74" s="15" t="s">
        <v>370</v>
      </c>
      <c r="E74" s="20">
        <v>307724</v>
      </c>
      <c r="F74" s="21">
        <v>15047.8575</v>
      </c>
      <c r="G74" s="22">
        <v>5.0000000000000001E-3</v>
      </c>
      <c r="H74" s="41"/>
      <c r="I74" s="24"/>
      <c r="J74" s="5"/>
    </row>
    <row r="75" spans="1:10" ht="12.95" customHeight="1">
      <c r="A75" s="18" t="s">
        <v>329</v>
      </c>
      <c r="B75" s="19" t="s">
        <v>330</v>
      </c>
      <c r="C75" s="15" t="s">
        <v>331</v>
      </c>
      <c r="D75" s="15" t="s">
        <v>275</v>
      </c>
      <c r="E75" s="20">
        <v>1051312</v>
      </c>
      <c r="F75" s="21">
        <v>15037.441199999999</v>
      </c>
      <c r="G75" s="22">
        <v>5.0000000000000001E-3</v>
      </c>
      <c r="H75" s="41"/>
      <c r="I75" s="24"/>
      <c r="J75" s="5"/>
    </row>
    <row r="76" spans="1:10" ht="12.95" customHeight="1">
      <c r="A76" s="18" t="s">
        <v>3167</v>
      </c>
      <c r="B76" s="19" t="s">
        <v>3168</v>
      </c>
      <c r="C76" s="15" t="s">
        <v>3169</v>
      </c>
      <c r="D76" s="15" t="s">
        <v>408</v>
      </c>
      <c r="E76" s="20">
        <v>13894777</v>
      </c>
      <c r="F76" s="21">
        <v>13992.0404</v>
      </c>
      <c r="G76" s="22">
        <v>4.5999999999999999E-3</v>
      </c>
      <c r="H76" s="41"/>
      <c r="I76" s="24"/>
      <c r="J76" s="5"/>
    </row>
    <row r="77" spans="1:10" ht="12.95" customHeight="1">
      <c r="A77" s="18" t="s">
        <v>1919</v>
      </c>
      <c r="B77" s="19" t="s">
        <v>1920</v>
      </c>
      <c r="C77" s="15" t="s">
        <v>1921</v>
      </c>
      <c r="D77" s="15" t="s">
        <v>271</v>
      </c>
      <c r="E77" s="20">
        <v>4168978</v>
      </c>
      <c r="F77" s="21">
        <v>13845.1759</v>
      </c>
      <c r="G77" s="22">
        <v>4.5999999999999999E-3</v>
      </c>
      <c r="H77" s="41"/>
      <c r="I77" s="24"/>
      <c r="J77" s="5"/>
    </row>
    <row r="78" spans="1:10" ht="12.95" customHeight="1">
      <c r="A78" s="18" t="s">
        <v>2359</v>
      </c>
      <c r="B78" s="19" t="s">
        <v>2360</v>
      </c>
      <c r="C78" s="15" t="s">
        <v>2361</v>
      </c>
      <c r="D78" s="15" t="s">
        <v>422</v>
      </c>
      <c r="E78" s="20">
        <v>764722</v>
      </c>
      <c r="F78" s="21">
        <v>13685.0826</v>
      </c>
      <c r="G78" s="22">
        <v>4.4999999999999997E-3</v>
      </c>
      <c r="H78" s="41"/>
      <c r="I78" s="24"/>
      <c r="J78" s="5"/>
    </row>
    <row r="79" spans="1:10" ht="12.95" customHeight="1">
      <c r="A79" s="18" t="s">
        <v>3170</v>
      </c>
      <c r="B79" s="19" t="s">
        <v>3171</v>
      </c>
      <c r="C79" s="15" t="s">
        <v>3172</v>
      </c>
      <c r="D79" s="15" t="s">
        <v>314</v>
      </c>
      <c r="E79" s="20">
        <v>318950</v>
      </c>
      <c r="F79" s="21">
        <v>13643.245699999999</v>
      </c>
      <c r="G79" s="22">
        <v>4.4999999999999997E-3</v>
      </c>
      <c r="H79" s="41"/>
      <c r="I79" s="24"/>
      <c r="J79" s="5"/>
    </row>
    <row r="80" spans="1:10" ht="12.95" customHeight="1">
      <c r="A80" s="18" t="s">
        <v>3173</v>
      </c>
      <c r="B80" s="19" t="s">
        <v>3174</v>
      </c>
      <c r="C80" s="15" t="s">
        <v>3175</v>
      </c>
      <c r="D80" s="15" t="s">
        <v>282</v>
      </c>
      <c r="E80" s="20">
        <v>4320683</v>
      </c>
      <c r="F80" s="21">
        <v>12987.973099999999</v>
      </c>
      <c r="G80" s="22">
        <v>4.3E-3</v>
      </c>
      <c r="H80" s="41"/>
      <c r="I80" s="24"/>
      <c r="J80" s="5"/>
    </row>
    <row r="81" spans="1:10" ht="12.95" customHeight="1">
      <c r="A81" s="18" t="s">
        <v>963</v>
      </c>
      <c r="B81" s="19" t="s">
        <v>964</v>
      </c>
      <c r="C81" s="15" t="s">
        <v>965</v>
      </c>
      <c r="D81" s="15" t="s">
        <v>426</v>
      </c>
      <c r="E81" s="20">
        <v>727714</v>
      </c>
      <c r="F81" s="21">
        <v>12768.833699999999</v>
      </c>
      <c r="G81" s="22">
        <v>4.1999999999999997E-3</v>
      </c>
      <c r="H81" s="41"/>
      <c r="I81" s="24"/>
      <c r="J81" s="5"/>
    </row>
    <row r="82" spans="1:10" ht="12.95" customHeight="1">
      <c r="A82" s="18" t="s">
        <v>2688</v>
      </c>
      <c r="B82" s="19" t="s">
        <v>2689</v>
      </c>
      <c r="C82" s="15" t="s">
        <v>2690</v>
      </c>
      <c r="D82" s="15" t="s">
        <v>426</v>
      </c>
      <c r="E82" s="20">
        <v>1092380</v>
      </c>
      <c r="F82" s="21">
        <v>12340.616900000001</v>
      </c>
      <c r="G82" s="22">
        <v>4.1000000000000003E-3</v>
      </c>
      <c r="H82" s="41"/>
      <c r="I82" s="24"/>
      <c r="J82" s="5"/>
    </row>
    <row r="83" spans="1:10" ht="12.95" customHeight="1">
      <c r="A83" s="18" t="s">
        <v>1618</v>
      </c>
      <c r="B83" s="19" t="s">
        <v>1619</v>
      </c>
      <c r="C83" s="15" t="s">
        <v>1620</v>
      </c>
      <c r="D83" s="15" t="s">
        <v>426</v>
      </c>
      <c r="E83" s="20">
        <v>571043</v>
      </c>
      <c r="F83" s="21">
        <v>12158.6476</v>
      </c>
      <c r="G83" s="22">
        <v>4.0000000000000001E-3</v>
      </c>
      <c r="H83" s="41"/>
      <c r="I83" s="24"/>
      <c r="J83" s="5"/>
    </row>
    <row r="84" spans="1:10" ht="12.95" customHeight="1">
      <c r="A84" s="18" t="s">
        <v>1926</v>
      </c>
      <c r="B84" s="19" t="s">
        <v>1927</v>
      </c>
      <c r="C84" s="15" t="s">
        <v>1928</v>
      </c>
      <c r="D84" s="15" t="s">
        <v>307</v>
      </c>
      <c r="E84" s="20">
        <v>945003</v>
      </c>
      <c r="F84" s="21">
        <v>9850.7113000000008</v>
      </c>
      <c r="G84" s="22">
        <v>3.3E-3</v>
      </c>
      <c r="H84" s="41"/>
      <c r="I84" s="24"/>
      <c r="J84" s="5"/>
    </row>
    <row r="85" spans="1:10" ht="12.95" customHeight="1">
      <c r="A85" s="18" t="s">
        <v>433</v>
      </c>
      <c r="B85" s="19" t="s">
        <v>434</v>
      </c>
      <c r="C85" s="15" t="s">
        <v>435</v>
      </c>
      <c r="D85" s="15" t="s">
        <v>436</v>
      </c>
      <c r="E85" s="20">
        <v>907692</v>
      </c>
      <c r="F85" s="21">
        <v>9276.1584000000003</v>
      </c>
      <c r="G85" s="22">
        <v>3.0999999999999999E-3</v>
      </c>
      <c r="H85" s="41"/>
      <c r="I85" s="24"/>
      <c r="J85" s="5"/>
    </row>
    <row r="86" spans="1:10" ht="12.95" customHeight="1">
      <c r="A86" s="18" t="s">
        <v>905</v>
      </c>
      <c r="B86" s="19" t="s">
        <v>906</v>
      </c>
      <c r="C86" s="15" t="s">
        <v>907</v>
      </c>
      <c r="D86" s="15" t="s">
        <v>380</v>
      </c>
      <c r="E86" s="20">
        <v>321159</v>
      </c>
      <c r="F86" s="21">
        <v>9131.0321000000004</v>
      </c>
      <c r="G86" s="22">
        <v>3.0000000000000001E-3</v>
      </c>
      <c r="H86" s="41"/>
      <c r="I86" s="24"/>
      <c r="J86" s="5"/>
    </row>
    <row r="87" spans="1:10" ht="12.95" customHeight="1">
      <c r="A87" s="18" t="s">
        <v>1978</v>
      </c>
      <c r="B87" s="19" t="s">
        <v>1979</v>
      </c>
      <c r="C87" s="15" t="s">
        <v>1980</v>
      </c>
      <c r="D87" s="15" t="s">
        <v>350</v>
      </c>
      <c r="E87" s="20">
        <v>205862</v>
      </c>
      <c r="F87" s="21">
        <v>6603.8471</v>
      </c>
      <c r="G87" s="22">
        <v>2.2000000000000001E-3</v>
      </c>
      <c r="H87" s="41"/>
      <c r="I87" s="24"/>
      <c r="J87" s="5"/>
    </row>
    <row r="88" spans="1:10" ht="12.95" customHeight="1">
      <c r="A88" s="18" t="s">
        <v>279</v>
      </c>
      <c r="B88" s="19" t="s">
        <v>280</v>
      </c>
      <c r="C88" s="15" t="s">
        <v>281</v>
      </c>
      <c r="D88" s="15" t="s">
        <v>282</v>
      </c>
      <c r="E88" s="20">
        <v>486999</v>
      </c>
      <c r="F88" s="21">
        <v>6438.6138000000001</v>
      </c>
      <c r="G88" s="22">
        <v>2.0999999999999999E-3</v>
      </c>
      <c r="H88" s="41"/>
      <c r="I88" s="24"/>
      <c r="J88" s="5"/>
    </row>
    <row r="89" spans="1:10" ht="12.95" customHeight="1">
      <c r="A89" s="18" t="s">
        <v>966</v>
      </c>
      <c r="B89" s="19" t="s">
        <v>967</v>
      </c>
      <c r="C89" s="15" t="s">
        <v>968</v>
      </c>
      <c r="D89" s="15" t="s">
        <v>486</v>
      </c>
      <c r="E89" s="20">
        <v>1174826</v>
      </c>
      <c r="F89" s="21">
        <v>5639.1647999999996</v>
      </c>
      <c r="G89" s="22">
        <v>1.9E-3</v>
      </c>
      <c r="H89" s="41"/>
      <c r="I89" s="24"/>
      <c r="J89" s="5"/>
    </row>
    <row r="90" spans="1:10" ht="12.95" customHeight="1">
      <c r="A90" s="18" t="s">
        <v>456</v>
      </c>
      <c r="B90" s="19" t="s">
        <v>457</v>
      </c>
      <c r="C90" s="15" t="s">
        <v>458</v>
      </c>
      <c r="D90" s="15" t="s">
        <v>314</v>
      </c>
      <c r="E90" s="20">
        <v>117900</v>
      </c>
      <c r="F90" s="21">
        <v>5211.0621000000001</v>
      </c>
      <c r="G90" s="22">
        <v>1.6999999999999999E-3</v>
      </c>
      <c r="H90" s="41"/>
      <c r="I90" s="24"/>
      <c r="J90" s="5"/>
    </row>
    <row r="91" spans="1:10" ht="12.95" customHeight="1">
      <c r="A91" s="18" t="s">
        <v>1834</v>
      </c>
      <c r="B91" s="19" t="s">
        <v>1835</v>
      </c>
      <c r="C91" s="15" t="s">
        <v>1836</v>
      </c>
      <c r="D91" s="15" t="s">
        <v>282</v>
      </c>
      <c r="E91" s="20">
        <v>2785456</v>
      </c>
      <c r="F91" s="21">
        <v>5046.4106000000002</v>
      </c>
      <c r="G91" s="22">
        <v>1.6999999999999999E-3</v>
      </c>
      <c r="H91" s="41"/>
      <c r="I91" s="24"/>
      <c r="J91" s="5"/>
    </row>
    <row r="92" spans="1:10" ht="12.95" customHeight="1">
      <c r="A92" s="18" t="s">
        <v>985</v>
      </c>
      <c r="B92" s="19" t="s">
        <v>986</v>
      </c>
      <c r="C92" s="15" t="s">
        <v>987</v>
      </c>
      <c r="D92" s="15" t="s">
        <v>860</v>
      </c>
      <c r="E92" s="20">
        <v>413923</v>
      </c>
      <c r="F92" s="21">
        <v>4353.0212000000001</v>
      </c>
      <c r="G92" s="22">
        <v>1.4E-3</v>
      </c>
      <c r="H92" s="41"/>
      <c r="I92" s="24"/>
      <c r="J92" s="5"/>
    </row>
    <row r="93" spans="1:10" ht="12.95" customHeight="1">
      <c r="A93" s="18" t="s">
        <v>1693</v>
      </c>
      <c r="B93" s="19" t="s">
        <v>1694</v>
      </c>
      <c r="C93" s="15" t="s">
        <v>1695</v>
      </c>
      <c r="D93" s="15" t="s">
        <v>426</v>
      </c>
      <c r="E93" s="20">
        <v>149299</v>
      </c>
      <c r="F93" s="21">
        <v>4167.3829999999998</v>
      </c>
      <c r="G93" s="22">
        <v>1.4E-3</v>
      </c>
      <c r="H93" s="41"/>
      <c r="I93" s="24"/>
      <c r="J93" s="5"/>
    </row>
    <row r="94" spans="1:10" ht="12.95" customHeight="1">
      <c r="A94" s="18" t="s">
        <v>3176</v>
      </c>
      <c r="B94" s="19" t="s">
        <v>3177</v>
      </c>
      <c r="C94" s="15" t="s">
        <v>3178</v>
      </c>
      <c r="D94" s="15" t="s">
        <v>363</v>
      </c>
      <c r="E94" s="20">
        <v>9426</v>
      </c>
      <c r="F94" s="21">
        <v>3685.5047</v>
      </c>
      <c r="G94" s="22">
        <v>1.1999999999999999E-3</v>
      </c>
      <c r="H94" s="41"/>
      <c r="I94" s="24"/>
      <c r="J94" s="5"/>
    </row>
    <row r="95" spans="1:10" ht="12.95" customHeight="1">
      <c r="A95" s="18" t="s">
        <v>1910</v>
      </c>
      <c r="B95" s="19" t="s">
        <v>1911</v>
      </c>
      <c r="C95" s="15" t="s">
        <v>1912</v>
      </c>
      <c r="D95" s="15" t="s">
        <v>370</v>
      </c>
      <c r="E95" s="20">
        <v>440865</v>
      </c>
      <c r="F95" s="21">
        <v>3025.4360999999999</v>
      </c>
      <c r="G95" s="22">
        <v>1E-3</v>
      </c>
      <c r="H95" s="41"/>
      <c r="I95" s="24"/>
      <c r="J95" s="5"/>
    </row>
    <row r="96" spans="1:10" ht="12.95" customHeight="1">
      <c r="A96" s="18" t="s">
        <v>319</v>
      </c>
      <c r="B96" s="19" t="s">
        <v>320</v>
      </c>
      <c r="C96" s="15" t="s">
        <v>321</v>
      </c>
      <c r="D96" s="15" t="s">
        <v>318</v>
      </c>
      <c r="E96" s="20">
        <v>355079</v>
      </c>
      <c r="F96" s="21">
        <v>2920.5248000000001</v>
      </c>
      <c r="G96" s="22">
        <v>1E-3</v>
      </c>
      <c r="H96" s="41"/>
      <c r="I96" s="24"/>
      <c r="J96" s="5"/>
    </row>
    <row r="97" spans="1:10" ht="12.95" customHeight="1">
      <c r="A97" s="18" t="s">
        <v>430</v>
      </c>
      <c r="B97" s="19" t="s">
        <v>431</v>
      </c>
      <c r="C97" s="15" t="s">
        <v>432</v>
      </c>
      <c r="D97" s="15" t="s">
        <v>282</v>
      </c>
      <c r="E97" s="20">
        <v>711298</v>
      </c>
      <c r="F97" s="21">
        <v>2907.4306000000001</v>
      </c>
      <c r="G97" s="22">
        <v>1E-3</v>
      </c>
      <c r="H97" s="41"/>
      <c r="I97" s="24"/>
      <c r="J97" s="5"/>
    </row>
    <row r="98" spans="1:10" ht="12.95" customHeight="1">
      <c r="A98" s="18" t="s">
        <v>2855</v>
      </c>
      <c r="B98" s="19" t="s">
        <v>2856</v>
      </c>
      <c r="C98" s="15" t="s">
        <v>2857</v>
      </c>
      <c r="D98" s="15" t="s">
        <v>426</v>
      </c>
      <c r="E98" s="20">
        <v>114901</v>
      </c>
      <c r="F98" s="21">
        <v>2628.0156999999999</v>
      </c>
      <c r="G98" s="22">
        <v>8.9999999999999998E-4</v>
      </c>
      <c r="H98" s="41"/>
      <c r="I98" s="24"/>
      <c r="J98" s="5"/>
    </row>
    <row r="99" spans="1:10" ht="12.95" customHeight="1">
      <c r="A99" s="18" t="s">
        <v>1643</v>
      </c>
      <c r="B99" s="19" t="s">
        <v>1644</v>
      </c>
      <c r="C99" s="15" t="s">
        <v>1645</v>
      </c>
      <c r="D99" s="15" t="s">
        <v>422</v>
      </c>
      <c r="E99" s="20">
        <v>741345</v>
      </c>
      <c r="F99" s="21">
        <v>2505.7460999999998</v>
      </c>
      <c r="G99" s="22">
        <v>8.0000000000000004E-4</v>
      </c>
      <c r="H99" s="41"/>
      <c r="I99" s="24"/>
      <c r="J99" s="5"/>
    </row>
    <row r="100" spans="1:10" ht="12.95" customHeight="1">
      <c r="A100" s="18" t="s">
        <v>2846</v>
      </c>
      <c r="B100" s="19" t="s">
        <v>2847</v>
      </c>
      <c r="C100" s="15" t="s">
        <v>2848</v>
      </c>
      <c r="D100" s="15" t="s">
        <v>412</v>
      </c>
      <c r="E100" s="20">
        <v>17306</v>
      </c>
      <c r="F100" s="21">
        <v>2234.4814999999999</v>
      </c>
      <c r="G100" s="22">
        <v>6.9999999999999999E-4</v>
      </c>
      <c r="H100" s="41"/>
      <c r="I100" s="24"/>
      <c r="J100" s="5"/>
    </row>
    <row r="101" spans="1:10" ht="12.95" customHeight="1">
      <c r="A101" s="18" t="s">
        <v>2849</v>
      </c>
      <c r="B101" s="19" t="s">
        <v>2850</v>
      </c>
      <c r="C101" s="15" t="s">
        <v>2851</v>
      </c>
      <c r="D101" s="15" t="s">
        <v>830</v>
      </c>
      <c r="E101" s="20">
        <v>200000</v>
      </c>
      <c r="F101" s="21">
        <v>862.2</v>
      </c>
      <c r="G101" s="22">
        <v>2.9999999999999997E-4</v>
      </c>
      <c r="H101" s="41"/>
      <c r="I101" s="24"/>
      <c r="J101" s="5"/>
    </row>
    <row r="102" spans="1:10" ht="12.95" customHeight="1">
      <c r="A102" s="18" t="s">
        <v>2356</v>
      </c>
      <c r="B102" s="19" t="s">
        <v>2357</v>
      </c>
      <c r="C102" s="15" t="s">
        <v>2358</v>
      </c>
      <c r="D102" s="15" t="s">
        <v>870</v>
      </c>
      <c r="E102" s="20">
        <v>18105</v>
      </c>
      <c r="F102" s="21">
        <v>359.57440000000003</v>
      </c>
      <c r="G102" s="22">
        <v>1E-4</v>
      </c>
      <c r="H102" s="41"/>
      <c r="I102" s="24"/>
      <c r="J102" s="5"/>
    </row>
    <row r="103" spans="1:10" ht="12.95" customHeight="1">
      <c r="A103" s="18" t="s">
        <v>3179</v>
      </c>
      <c r="B103" s="19" t="s">
        <v>3180</v>
      </c>
      <c r="C103" s="15" t="s">
        <v>3181</v>
      </c>
      <c r="D103" s="15" t="s">
        <v>290</v>
      </c>
      <c r="E103" s="20">
        <v>3737</v>
      </c>
      <c r="F103" s="21">
        <v>50.563499999999998</v>
      </c>
      <c r="G103" s="41" t="s">
        <v>1086</v>
      </c>
      <c r="H103" s="41"/>
      <c r="I103" s="24"/>
      <c r="J103" s="5"/>
    </row>
    <row r="104" spans="1:10" ht="12.95" customHeight="1">
      <c r="A104" s="5"/>
      <c r="B104" s="14" t="s">
        <v>171</v>
      </c>
      <c r="C104" s="15"/>
      <c r="D104" s="15"/>
      <c r="E104" s="15"/>
      <c r="F104" s="25">
        <v>2956724.7289999998</v>
      </c>
      <c r="G104" s="26">
        <v>0.98089999999999999</v>
      </c>
      <c r="H104" s="27"/>
      <c r="I104" s="28"/>
      <c r="J104" s="5"/>
    </row>
    <row r="105" spans="1:10" ht="12.95" customHeight="1">
      <c r="A105" s="5"/>
      <c r="B105" s="29" t="s">
        <v>499</v>
      </c>
      <c r="C105" s="2"/>
      <c r="D105" s="2"/>
      <c r="E105" s="2"/>
      <c r="F105" s="27" t="s">
        <v>173</v>
      </c>
      <c r="G105" s="27" t="s">
        <v>173</v>
      </c>
      <c r="H105" s="27"/>
      <c r="I105" s="28"/>
      <c r="J105" s="5"/>
    </row>
    <row r="106" spans="1:10" ht="12.95" customHeight="1">
      <c r="A106" s="5"/>
      <c r="B106" s="29" t="s">
        <v>171</v>
      </c>
      <c r="C106" s="2"/>
      <c r="D106" s="2"/>
      <c r="E106" s="2"/>
      <c r="F106" s="27" t="s">
        <v>173</v>
      </c>
      <c r="G106" s="27" t="s">
        <v>173</v>
      </c>
      <c r="H106" s="27"/>
      <c r="I106" s="28"/>
      <c r="J106" s="5"/>
    </row>
    <row r="107" spans="1:10" ht="12.95" customHeight="1">
      <c r="A107" s="5"/>
      <c r="B107" s="29" t="s">
        <v>174</v>
      </c>
      <c r="C107" s="30"/>
      <c r="D107" s="2"/>
      <c r="E107" s="30"/>
      <c r="F107" s="25">
        <v>2956724.7289999998</v>
      </c>
      <c r="G107" s="26">
        <v>0.98089999999999999</v>
      </c>
      <c r="H107" s="27"/>
      <c r="I107" s="28"/>
      <c r="J107" s="5"/>
    </row>
    <row r="108" spans="1:10" ht="12.95" customHeight="1">
      <c r="A108" s="5"/>
      <c r="B108" s="14" t="s">
        <v>175</v>
      </c>
      <c r="C108" s="15"/>
      <c r="D108" s="15"/>
      <c r="E108" s="15"/>
      <c r="F108" s="15"/>
      <c r="G108" s="15"/>
      <c r="H108" s="16"/>
      <c r="I108" s="17"/>
      <c r="J108" s="5"/>
    </row>
    <row r="109" spans="1:10" ht="12.95" customHeight="1">
      <c r="A109" s="18" t="s">
        <v>176</v>
      </c>
      <c r="B109" s="19" t="s">
        <v>177</v>
      </c>
      <c r="C109" s="15"/>
      <c r="D109" s="15"/>
      <c r="E109" s="20"/>
      <c r="F109" s="21">
        <v>33935.79</v>
      </c>
      <c r="G109" s="22">
        <v>1.1299999999999999E-2</v>
      </c>
      <c r="H109" s="23">
        <v>6.7240796859564717E-2</v>
      </c>
      <c r="I109" s="24"/>
      <c r="J109" s="5"/>
    </row>
    <row r="110" spans="1:10" ht="12.95" customHeight="1">
      <c r="A110" s="5"/>
      <c r="B110" s="14" t="s">
        <v>171</v>
      </c>
      <c r="C110" s="15"/>
      <c r="D110" s="15"/>
      <c r="E110" s="15"/>
      <c r="F110" s="25">
        <v>33935.79</v>
      </c>
      <c r="G110" s="26">
        <v>1.1299999999999999E-2</v>
      </c>
      <c r="H110" s="27"/>
      <c r="I110" s="28"/>
      <c r="J110" s="5"/>
    </row>
    <row r="111" spans="1:10" ht="12.95" customHeight="1">
      <c r="A111" s="5"/>
      <c r="B111" s="29" t="s">
        <v>174</v>
      </c>
      <c r="C111" s="30"/>
      <c r="D111" s="2"/>
      <c r="E111" s="30"/>
      <c r="F111" s="25">
        <v>33935.79</v>
      </c>
      <c r="G111" s="26">
        <v>1.1299999999999999E-2</v>
      </c>
      <c r="H111" s="27"/>
      <c r="I111" s="28"/>
      <c r="J111" s="5"/>
    </row>
    <row r="112" spans="1:10" ht="12.95" customHeight="1">
      <c r="A112" s="5"/>
      <c r="B112" s="29" t="s">
        <v>178</v>
      </c>
      <c r="C112" s="15"/>
      <c r="D112" s="2"/>
      <c r="E112" s="15"/>
      <c r="F112" s="31">
        <v>23697.481</v>
      </c>
      <c r="G112" s="26">
        <v>7.7999999999999996E-3</v>
      </c>
      <c r="H112" s="27"/>
      <c r="I112" s="28"/>
      <c r="J112" s="5"/>
    </row>
    <row r="113" spans="1:10" ht="12.95" customHeight="1">
      <c r="A113" s="5"/>
      <c r="B113" s="32" t="s">
        <v>179</v>
      </c>
      <c r="C113" s="33"/>
      <c r="D113" s="33"/>
      <c r="E113" s="33"/>
      <c r="F113" s="34">
        <v>3014358</v>
      </c>
      <c r="G113" s="35">
        <v>1</v>
      </c>
      <c r="H113" s="36"/>
      <c r="I113" s="37"/>
      <c r="J113" s="5"/>
    </row>
    <row r="114" spans="1:10" ht="12.95" customHeight="1">
      <c r="A114" s="5"/>
      <c r="B114" s="7"/>
      <c r="C114" s="5"/>
      <c r="D114" s="5"/>
      <c r="E114" s="5"/>
      <c r="F114" s="5"/>
      <c r="G114" s="5"/>
      <c r="H114" s="5"/>
      <c r="I114" s="5"/>
      <c r="J114" s="5"/>
    </row>
    <row r="115" spans="1:10" ht="12.95" customHeight="1">
      <c r="A115" s="5"/>
      <c r="B115" s="4" t="s">
        <v>180</v>
      </c>
      <c r="C115" s="5"/>
      <c r="D115" s="5"/>
      <c r="E115" s="5"/>
      <c r="F115" s="5"/>
      <c r="G115" s="5"/>
      <c r="H115" s="5"/>
      <c r="I115" s="5"/>
      <c r="J115" s="5"/>
    </row>
    <row r="116" spans="1:10" ht="12.95" customHeight="1">
      <c r="A116" s="5"/>
      <c r="B116" s="4" t="s">
        <v>1302</v>
      </c>
      <c r="C116" s="5"/>
      <c r="D116" s="5"/>
      <c r="E116" s="5"/>
      <c r="F116" s="5"/>
      <c r="G116" s="5"/>
      <c r="H116" s="5"/>
      <c r="I116" s="5"/>
      <c r="J116" s="5"/>
    </row>
    <row r="117" spans="1:10" ht="12.95" customHeight="1">
      <c r="A117" s="5"/>
      <c r="B117" s="4" t="s">
        <v>181</v>
      </c>
      <c r="C117" s="5"/>
      <c r="D117" s="5"/>
      <c r="E117" s="5"/>
      <c r="F117" s="5"/>
      <c r="G117" s="5"/>
      <c r="H117" s="5"/>
      <c r="I117" s="5"/>
      <c r="J117" s="5"/>
    </row>
    <row r="118" spans="1:10" ht="26.1" customHeight="1">
      <c r="A118" s="5"/>
      <c r="B118" s="87" t="s">
        <v>182</v>
      </c>
      <c r="C118" s="87"/>
      <c r="D118" s="87"/>
      <c r="E118" s="87"/>
      <c r="F118" s="87"/>
      <c r="G118" s="87"/>
      <c r="H118" s="87"/>
      <c r="I118" s="87"/>
      <c r="J118" s="5"/>
    </row>
    <row r="119" spans="1:10" ht="12.95" customHeight="1">
      <c r="A119" s="5"/>
      <c r="B119" s="88"/>
      <c r="C119" s="88"/>
      <c r="D119" s="88"/>
      <c r="E119" s="88"/>
      <c r="F119" s="88"/>
      <c r="G119" s="88"/>
      <c r="H119" s="88"/>
      <c r="I119" s="88"/>
      <c r="J119" s="5"/>
    </row>
    <row r="120" spans="1:10" ht="12.95" customHeight="1">
      <c r="A120" s="44"/>
      <c r="B120" s="83"/>
      <c r="C120" s="83"/>
      <c r="D120" s="83"/>
      <c r="E120" s="83"/>
      <c r="F120" s="83"/>
      <c r="G120" s="83"/>
      <c r="H120" s="83"/>
      <c r="I120" s="83"/>
      <c r="J120" s="44"/>
    </row>
    <row r="121" spans="1:10" ht="12.95" customHeight="1">
      <c r="A121" s="44"/>
      <c r="B121" s="4"/>
      <c r="C121" s="4"/>
      <c r="D121" s="4"/>
      <c r="E121" s="4"/>
      <c r="F121" s="4"/>
      <c r="G121" s="4"/>
      <c r="H121" s="4"/>
      <c r="I121" s="4"/>
      <c r="J121" s="44"/>
    </row>
    <row r="122" spans="1:10" ht="12.95" customHeight="1">
      <c r="A122" s="5"/>
      <c r="B122" s="87"/>
      <c r="C122" s="87"/>
      <c r="D122" s="87"/>
      <c r="E122" s="87"/>
      <c r="F122" s="87"/>
      <c r="G122" s="87"/>
      <c r="H122" s="87"/>
      <c r="I122" s="87"/>
      <c r="J122" s="5"/>
    </row>
    <row r="123" spans="1:10" ht="12.95" customHeight="1">
      <c r="A123" s="5"/>
      <c r="B123" s="5"/>
      <c r="C123" s="89" t="s">
        <v>3182</v>
      </c>
      <c r="D123" s="89"/>
      <c r="E123" s="89"/>
      <c r="F123" s="89"/>
      <c r="G123" s="5"/>
      <c r="H123" s="5"/>
      <c r="I123" s="5"/>
      <c r="J123" s="5"/>
    </row>
    <row r="124" spans="1:10" ht="12.95" customHeight="1">
      <c r="A124" s="5"/>
      <c r="B124" s="38" t="s">
        <v>184</v>
      </c>
      <c r="C124" s="89" t="s">
        <v>185</v>
      </c>
      <c r="D124" s="89"/>
      <c r="E124" s="89"/>
      <c r="F124" s="89"/>
      <c r="G124" s="5"/>
      <c r="H124" s="5"/>
      <c r="I124" s="5"/>
      <c r="J124" s="5"/>
    </row>
    <row r="125" spans="1:10" ht="120.95" customHeight="1">
      <c r="A125" s="5"/>
      <c r="B125" s="39"/>
      <c r="C125" s="86"/>
      <c r="D125" s="86"/>
      <c r="E125" s="5"/>
      <c r="F125" s="5"/>
      <c r="G125" s="5"/>
      <c r="H125" s="5"/>
      <c r="I125" s="5"/>
      <c r="J125" s="5"/>
    </row>
  </sheetData>
  <mergeCells count="6">
    <mergeCell ref="C125:D125"/>
    <mergeCell ref="B118:I118"/>
    <mergeCell ref="B119:I119"/>
    <mergeCell ref="B122:I122"/>
    <mergeCell ref="C123:F123"/>
    <mergeCell ref="C124:F124"/>
  </mergeCells>
  <hyperlinks>
    <hyperlink ref="A1" location="AxisMidcapFund" display="AXISMCF" xr:uid="{00000000-0004-0000-2A00-000000000000}"/>
    <hyperlink ref="B1" location="AxisMidcapFund" display="Axis Midcap Fund" xr:uid="{00000000-0004-0000-2A00-000001000000}"/>
  </hyperlinks>
  <pageMargins left="0" right="0" top="0" bottom="0" header="0" footer="0"/>
  <pageSetup orientation="landscape"/>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heetPr>
  <dimension ref="A1:J1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87</v>
      </c>
      <c r="B1" s="4" t="s">
        <v>88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2460340</v>
      </c>
      <c r="F7" s="21">
        <v>29514.238600000001</v>
      </c>
      <c r="G7" s="22">
        <v>4.9399999999999999E-2</v>
      </c>
      <c r="H7" s="41"/>
      <c r="I7" s="24"/>
      <c r="J7" s="5"/>
    </row>
    <row r="8" spans="1:10" ht="12.95" customHeight="1">
      <c r="A8" s="18" t="s">
        <v>261</v>
      </c>
      <c r="B8" s="19" t="s">
        <v>262</v>
      </c>
      <c r="C8" s="15" t="s">
        <v>263</v>
      </c>
      <c r="D8" s="15" t="s">
        <v>264</v>
      </c>
      <c r="E8" s="20">
        <v>1151852</v>
      </c>
      <c r="F8" s="21">
        <v>19394.883999999998</v>
      </c>
      <c r="G8" s="22">
        <v>3.2500000000000001E-2</v>
      </c>
      <c r="H8" s="41"/>
      <c r="I8" s="24"/>
      <c r="J8" s="5"/>
    </row>
    <row r="9" spans="1:10" ht="12.95" customHeight="1">
      <c r="A9" s="18" t="s">
        <v>427</v>
      </c>
      <c r="B9" s="19" t="s">
        <v>428</v>
      </c>
      <c r="C9" s="15" t="s">
        <v>429</v>
      </c>
      <c r="D9" s="15" t="s">
        <v>346</v>
      </c>
      <c r="E9" s="20">
        <v>607920</v>
      </c>
      <c r="F9" s="21">
        <v>17426.938699999999</v>
      </c>
      <c r="G9" s="22">
        <v>2.92E-2</v>
      </c>
      <c r="H9" s="41"/>
      <c r="I9" s="24"/>
      <c r="J9" s="5"/>
    </row>
    <row r="10" spans="1:10" ht="12.95" customHeight="1">
      <c r="A10" s="18" t="s">
        <v>268</v>
      </c>
      <c r="B10" s="19" t="s">
        <v>269</v>
      </c>
      <c r="C10" s="15" t="s">
        <v>270</v>
      </c>
      <c r="D10" s="15" t="s">
        <v>271</v>
      </c>
      <c r="E10" s="20">
        <v>551217</v>
      </c>
      <c r="F10" s="21">
        <v>17257.501799999998</v>
      </c>
      <c r="G10" s="22">
        <v>2.8899999999999999E-2</v>
      </c>
      <c r="H10" s="41"/>
      <c r="I10" s="24"/>
      <c r="J10" s="5"/>
    </row>
    <row r="11" spans="1:10" ht="12.95" customHeight="1">
      <c r="A11" s="18" t="s">
        <v>2341</v>
      </c>
      <c r="B11" s="19" t="s">
        <v>2342</v>
      </c>
      <c r="C11" s="15" t="s">
        <v>2343</v>
      </c>
      <c r="D11" s="15" t="s">
        <v>275</v>
      </c>
      <c r="E11" s="20">
        <v>382902</v>
      </c>
      <c r="F11" s="21">
        <v>16240.5969</v>
      </c>
      <c r="G11" s="22">
        <v>2.7199999999999998E-2</v>
      </c>
      <c r="H11" s="41"/>
      <c r="I11" s="24"/>
      <c r="J11" s="5"/>
    </row>
    <row r="12" spans="1:10" ht="12.95" customHeight="1">
      <c r="A12" s="18" t="s">
        <v>347</v>
      </c>
      <c r="B12" s="19" t="s">
        <v>348</v>
      </c>
      <c r="C12" s="15" t="s">
        <v>349</v>
      </c>
      <c r="D12" s="15" t="s">
        <v>350</v>
      </c>
      <c r="E12" s="20">
        <v>1184777</v>
      </c>
      <c r="F12" s="21">
        <v>15975.533100000001</v>
      </c>
      <c r="G12" s="22">
        <v>2.6700000000000002E-2</v>
      </c>
      <c r="H12" s="41"/>
      <c r="I12" s="24"/>
      <c r="J12" s="5"/>
    </row>
    <row r="13" spans="1:10" ht="12.95" customHeight="1">
      <c r="A13" s="18" t="s">
        <v>930</v>
      </c>
      <c r="B13" s="19" t="s">
        <v>931</v>
      </c>
      <c r="C13" s="15" t="s">
        <v>932</v>
      </c>
      <c r="D13" s="15" t="s">
        <v>282</v>
      </c>
      <c r="E13" s="20">
        <v>1101514</v>
      </c>
      <c r="F13" s="21">
        <v>15680.051799999999</v>
      </c>
      <c r="G13" s="22">
        <v>2.63E-2</v>
      </c>
      <c r="H13" s="41"/>
      <c r="I13" s="24"/>
      <c r="J13" s="5"/>
    </row>
    <row r="14" spans="1:10" ht="12.95" customHeight="1">
      <c r="A14" s="18" t="s">
        <v>3183</v>
      </c>
      <c r="B14" s="19" t="s">
        <v>3184</v>
      </c>
      <c r="C14" s="15" t="s">
        <v>3185</v>
      </c>
      <c r="D14" s="15" t="s">
        <v>830</v>
      </c>
      <c r="E14" s="20">
        <v>863462</v>
      </c>
      <c r="F14" s="21">
        <v>14113.7181</v>
      </c>
      <c r="G14" s="22">
        <v>2.3599999999999999E-2</v>
      </c>
      <c r="H14" s="41"/>
      <c r="I14" s="24"/>
      <c r="J14" s="5"/>
    </row>
    <row r="15" spans="1:10" ht="12.95" customHeight="1">
      <c r="A15" s="18" t="s">
        <v>374</v>
      </c>
      <c r="B15" s="19" t="s">
        <v>375</v>
      </c>
      <c r="C15" s="15" t="s">
        <v>376</v>
      </c>
      <c r="D15" s="15" t="s">
        <v>290</v>
      </c>
      <c r="E15" s="20">
        <v>2830251</v>
      </c>
      <c r="F15" s="21">
        <v>13624.828299999999</v>
      </c>
      <c r="G15" s="22">
        <v>2.2800000000000001E-2</v>
      </c>
      <c r="H15" s="41"/>
      <c r="I15" s="24"/>
      <c r="J15" s="5"/>
    </row>
    <row r="16" spans="1:10" ht="12.95" customHeight="1">
      <c r="A16" s="18" t="s">
        <v>936</v>
      </c>
      <c r="B16" s="19" t="s">
        <v>937</v>
      </c>
      <c r="C16" s="15" t="s">
        <v>938</v>
      </c>
      <c r="D16" s="15" t="s">
        <v>290</v>
      </c>
      <c r="E16" s="20">
        <v>1105892</v>
      </c>
      <c r="F16" s="21">
        <v>12076.893599999999</v>
      </c>
      <c r="G16" s="22">
        <v>2.0199999999999999E-2</v>
      </c>
      <c r="H16" s="41"/>
      <c r="I16" s="24"/>
      <c r="J16" s="5"/>
    </row>
    <row r="17" spans="1:10" ht="12.95" customHeight="1">
      <c r="A17" s="18" t="s">
        <v>308</v>
      </c>
      <c r="B17" s="19" t="s">
        <v>309</v>
      </c>
      <c r="C17" s="15" t="s">
        <v>310</v>
      </c>
      <c r="D17" s="15" t="s">
        <v>275</v>
      </c>
      <c r="E17" s="20">
        <v>733250</v>
      </c>
      <c r="F17" s="21">
        <v>11488.1944</v>
      </c>
      <c r="G17" s="22">
        <v>1.9199999999999998E-2</v>
      </c>
      <c r="H17" s="41"/>
      <c r="I17" s="24"/>
      <c r="J17" s="5"/>
    </row>
    <row r="18" spans="1:10" ht="12.95" customHeight="1">
      <c r="A18" s="18" t="s">
        <v>921</v>
      </c>
      <c r="B18" s="19" t="s">
        <v>922</v>
      </c>
      <c r="C18" s="15" t="s">
        <v>923</v>
      </c>
      <c r="D18" s="15" t="s">
        <v>880</v>
      </c>
      <c r="E18" s="20">
        <v>2399144</v>
      </c>
      <c r="F18" s="21">
        <v>11404.331</v>
      </c>
      <c r="G18" s="22">
        <v>1.9099999999999999E-2</v>
      </c>
      <c r="H18" s="41"/>
      <c r="I18" s="24"/>
      <c r="J18" s="5"/>
    </row>
    <row r="19" spans="1:10" ht="12.95" customHeight="1">
      <c r="A19" s="18" t="s">
        <v>339</v>
      </c>
      <c r="B19" s="19" t="s">
        <v>340</v>
      </c>
      <c r="C19" s="15" t="s">
        <v>341</v>
      </c>
      <c r="D19" s="15" t="s">
        <v>342</v>
      </c>
      <c r="E19" s="20">
        <v>291743</v>
      </c>
      <c r="F19" s="21">
        <v>10352.354499999999</v>
      </c>
      <c r="G19" s="22">
        <v>1.7299999999999999E-2</v>
      </c>
      <c r="H19" s="41"/>
      <c r="I19" s="24"/>
      <c r="J19" s="5"/>
    </row>
    <row r="20" spans="1:10" ht="12.95" customHeight="1">
      <c r="A20" s="18" t="s">
        <v>857</v>
      </c>
      <c r="B20" s="19" t="s">
        <v>858</v>
      </c>
      <c r="C20" s="15" t="s">
        <v>859</v>
      </c>
      <c r="D20" s="15" t="s">
        <v>860</v>
      </c>
      <c r="E20" s="20">
        <v>187638</v>
      </c>
      <c r="F20" s="21">
        <v>10282.2809</v>
      </c>
      <c r="G20" s="22">
        <v>1.72E-2</v>
      </c>
      <c r="H20" s="41"/>
      <c r="I20" s="24"/>
      <c r="J20" s="5"/>
    </row>
    <row r="21" spans="1:10" ht="12.95" customHeight="1">
      <c r="A21" s="18" t="s">
        <v>283</v>
      </c>
      <c r="B21" s="19" t="s">
        <v>284</v>
      </c>
      <c r="C21" s="15" t="s">
        <v>285</v>
      </c>
      <c r="D21" s="15" t="s">
        <v>286</v>
      </c>
      <c r="E21" s="20">
        <v>707842</v>
      </c>
      <c r="F21" s="21">
        <v>10221.5924</v>
      </c>
      <c r="G21" s="22">
        <v>1.7100000000000001E-2</v>
      </c>
      <c r="H21" s="41"/>
      <c r="I21" s="24"/>
      <c r="J21" s="5"/>
    </row>
    <row r="22" spans="1:10" ht="12.95" customHeight="1">
      <c r="A22" s="18" t="s">
        <v>276</v>
      </c>
      <c r="B22" s="19" t="s">
        <v>277</v>
      </c>
      <c r="C22" s="15" t="s">
        <v>278</v>
      </c>
      <c r="D22" s="15" t="s">
        <v>264</v>
      </c>
      <c r="E22" s="20">
        <v>1177898</v>
      </c>
      <c r="F22" s="21">
        <v>9999.7651000000005</v>
      </c>
      <c r="G22" s="22">
        <v>1.67E-2</v>
      </c>
      <c r="H22" s="41"/>
      <c r="I22" s="24"/>
      <c r="J22" s="5"/>
    </row>
    <row r="23" spans="1:10" ht="12.95" customHeight="1">
      <c r="A23" s="18" t="s">
        <v>2583</v>
      </c>
      <c r="B23" s="19" t="s">
        <v>2584</v>
      </c>
      <c r="C23" s="15" t="s">
        <v>2585</v>
      </c>
      <c r="D23" s="15" t="s">
        <v>350</v>
      </c>
      <c r="E23" s="20">
        <v>268425</v>
      </c>
      <c r="F23" s="21">
        <v>9631.8942999999999</v>
      </c>
      <c r="G23" s="22">
        <v>1.61E-2</v>
      </c>
      <c r="H23" s="41"/>
      <c r="I23" s="24"/>
      <c r="J23" s="5"/>
    </row>
    <row r="24" spans="1:10" ht="12.95" customHeight="1">
      <c r="A24" s="18" t="s">
        <v>1615</v>
      </c>
      <c r="B24" s="19" t="s">
        <v>1616</v>
      </c>
      <c r="C24" s="15" t="s">
        <v>1617</v>
      </c>
      <c r="D24" s="15" t="s">
        <v>314</v>
      </c>
      <c r="E24" s="20">
        <v>241619</v>
      </c>
      <c r="F24" s="21">
        <v>9584.6633000000002</v>
      </c>
      <c r="G24" s="22">
        <v>1.6E-2</v>
      </c>
      <c r="H24" s="41"/>
      <c r="I24" s="24"/>
      <c r="J24" s="5"/>
    </row>
    <row r="25" spans="1:10" ht="12.95" customHeight="1">
      <c r="A25" s="18" t="s">
        <v>918</v>
      </c>
      <c r="B25" s="19" t="s">
        <v>919</v>
      </c>
      <c r="C25" s="15" t="s">
        <v>920</v>
      </c>
      <c r="D25" s="15" t="s">
        <v>290</v>
      </c>
      <c r="E25" s="20">
        <v>733370</v>
      </c>
      <c r="F25" s="21">
        <v>9469.2734</v>
      </c>
      <c r="G25" s="22">
        <v>1.5900000000000001E-2</v>
      </c>
      <c r="H25" s="41"/>
      <c r="I25" s="24"/>
      <c r="J25" s="5"/>
    </row>
    <row r="26" spans="1:10" ht="12.95" customHeight="1">
      <c r="A26" s="18" t="s">
        <v>1932</v>
      </c>
      <c r="B26" s="19" t="s">
        <v>1933</v>
      </c>
      <c r="C26" s="15" t="s">
        <v>1934</v>
      </c>
      <c r="D26" s="15" t="s">
        <v>830</v>
      </c>
      <c r="E26" s="20">
        <v>600502</v>
      </c>
      <c r="F26" s="21">
        <v>8840.5903999999991</v>
      </c>
      <c r="G26" s="22">
        <v>1.4800000000000001E-2</v>
      </c>
      <c r="H26" s="41"/>
      <c r="I26" s="24"/>
      <c r="J26" s="5"/>
    </row>
    <row r="27" spans="1:10" ht="12.95" customHeight="1">
      <c r="A27" s="18" t="s">
        <v>1831</v>
      </c>
      <c r="B27" s="19" t="s">
        <v>1832</v>
      </c>
      <c r="C27" s="15" t="s">
        <v>1833</v>
      </c>
      <c r="D27" s="15" t="s">
        <v>275</v>
      </c>
      <c r="E27" s="20">
        <v>1267920</v>
      </c>
      <c r="F27" s="21">
        <v>8752.4518000000007</v>
      </c>
      <c r="G27" s="22">
        <v>1.47E-2</v>
      </c>
      <c r="H27" s="41"/>
      <c r="I27" s="24"/>
      <c r="J27" s="5"/>
    </row>
    <row r="28" spans="1:10" ht="12.95" customHeight="1">
      <c r="A28" s="18" t="s">
        <v>335</v>
      </c>
      <c r="B28" s="19" t="s">
        <v>336</v>
      </c>
      <c r="C28" s="15" t="s">
        <v>337</v>
      </c>
      <c r="D28" s="15" t="s">
        <v>338</v>
      </c>
      <c r="E28" s="20">
        <v>211978</v>
      </c>
      <c r="F28" s="21">
        <v>8168.3603000000003</v>
      </c>
      <c r="G28" s="22">
        <v>1.37E-2</v>
      </c>
      <c r="H28" s="41"/>
      <c r="I28" s="24"/>
      <c r="J28" s="5"/>
    </row>
    <row r="29" spans="1:10" ht="12.95" customHeight="1">
      <c r="A29" s="18" t="s">
        <v>818</v>
      </c>
      <c r="B29" s="19" t="s">
        <v>819</v>
      </c>
      <c r="C29" s="15" t="s">
        <v>820</v>
      </c>
      <c r="D29" s="15" t="s">
        <v>282</v>
      </c>
      <c r="E29" s="20">
        <v>110000</v>
      </c>
      <c r="F29" s="21">
        <v>7827.1049999999996</v>
      </c>
      <c r="G29" s="22">
        <v>1.3100000000000001E-2</v>
      </c>
      <c r="H29" s="41"/>
      <c r="I29" s="24"/>
      <c r="J29" s="5"/>
    </row>
    <row r="30" spans="1:10" ht="12.95" customHeight="1">
      <c r="A30" s="18" t="s">
        <v>297</v>
      </c>
      <c r="B30" s="19" t="s">
        <v>298</v>
      </c>
      <c r="C30" s="15" t="s">
        <v>299</v>
      </c>
      <c r="D30" s="15" t="s">
        <v>300</v>
      </c>
      <c r="E30" s="20">
        <v>2412589</v>
      </c>
      <c r="F30" s="21">
        <v>7380.1098000000002</v>
      </c>
      <c r="G30" s="22">
        <v>1.24E-2</v>
      </c>
      <c r="H30" s="41"/>
      <c r="I30" s="24"/>
      <c r="J30" s="5"/>
    </row>
    <row r="31" spans="1:10" ht="12.95" customHeight="1">
      <c r="A31" s="18" t="s">
        <v>272</v>
      </c>
      <c r="B31" s="19" t="s">
        <v>273</v>
      </c>
      <c r="C31" s="15" t="s">
        <v>274</v>
      </c>
      <c r="D31" s="15" t="s">
        <v>275</v>
      </c>
      <c r="E31" s="20">
        <v>172489</v>
      </c>
      <c r="F31" s="21">
        <v>6734.2293</v>
      </c>
      <c r="G31" s="22">
        <v>1.1299999999999999E-2</v>
      </c>
      <c r="H31" s="41"/>
      <c r="I31" s="24"/>
      <c r="J31" s="5"/>
    </row>
    <row r="32" spans="1:10" ht="12.95" customHeight="1">
      <c r="A32" s="18" t="s">
        <v>409</v>
      </c>
      <c r="B32" s="19" t="s">
        <v>410</v>
      </c>
      <c r="C32" s="15" t="s">
        <v>411</v>
      </c>
      <c r="D32" s="15" t="s">
        <v>412</v>
      </c>
      <c r="E32" s="20">
        <v>78341</v>
      </c>
      <c r="F32" s="21">
        <v>6638.1854999999996</v>
      </c>
      <c r="G32" s="22">
        <v>1.11E-2</v>
      </c>
      <c r="H32" s="41"/>
      <c r="I32" s="24"/>
      <c r="J32" s="5"/>
    </row>
    <row r="33" spans="1:10" ht="12.95" customHeight="1">
      <c r="A33" s="18" t="s">
        <v>332</v>
      </c>
      <c r="B33" s="19" t="s">
        <v>333</v>
      </c>
      <c r="C33" s="15" t="s">
        <v>334</v>
      </c>
      <c r="D33" s="15" t="s">
        <v>290</v>
      </c>
      <c r="E33" s="20">
        <v>132747</v>
      </c>
      <c r="F33" s="21">
        <v>6292.8715000000002</v>
      </c>
      <c r="G33" s="22">
        <v>1.0500000000000001E-2</v>
      </c>
      <c r="H33" s="41"/>
      <c r="I33" s="24"/>
      <c r="J33" s="5"/>
    </row>
    <row r="34" spans="1:10" ht="12.95" customHeight="1">
      <c r="A34" s="18" t="s">
        <v>861</v>
      </c>
      <c r="B34" s="19" t="s">
        <v>862</v>
      </c>
      <c r="C34" s="15" t="s">
        <v>863</v>
      </c>
      <c r="D34" s="15" t="s">
        <v>860</v>
      </c>
      <c r="E34" s="20">
        <v>3109468</v>
      </c>
      <c r="F34" s="21">
        <v>6236.3490000000002</v>
      </c>
      <c r="G34" s="22">
        <v>1.04E-2</v>
      </c>
      <c r="H34" s="41"/>
      <c r="I34" s="24"/>
      <c r="J34" s="5"/>
    </row>
    <row r="35" spans="1:10" ht="12.95" customHeight="1">
      <c r="A35" s="18" t="s">
        <v>367</v>
      </c>
      <c r="B35" s="19" t="s">
        <v>368</v>
      </c>
      <c r="C35" s="15" t="s">
        <v>369</v>
      </c>
      <c r="D35" s="15" t="s">
        <v>370</v>
      </c>
      <c r="E35" s="20">
        <v>60755</v>
      </c>
      <c r="F35" s="21">
        <v>6088.1369999999997</v>
      </c>
      <c r="G35" s="22">
        <v>1.0200000000000001E-2</v>
      </c>
      <c r="H35" s="41"/>
      <c r="I35" s="24"/>
      <c r="J35" s="5"/>
    </row>
    <row r="36" spans="1:10" ht="12.95" customHeight="1">
      <c r="A36" s="18" t="s">
        <v>423</v>
      </c>
      <c r="B36" s="19" t="s">
        <v>424</v>
      </c>
      <c r="C36" s="15" t="s">
        <v>425</v>
      </c>
      <c r="D36" s="15" t="s">
        <v>426</v>
      </c>
      <c r="E36" s="20">
        <v>1228351</v>
      </c>
      <c r="F36" s="21">
        <v>6053.3136999999997</v>
      </c>
      <c r="G36" s="22">
        <v>1.01E-2</v>
      </c>
      <c r="H36" s="41"/>
      <c r="I36" s="24"/>
      <c r="J36" s="5"/>
    </row>
    <row r="37" spans="1:10" ht="12.95" customHeight="1">
      <c r="A37" s="18" t="s">
        <v>456</v>
      </c>
      <c r="B37" s="19" t="s">
        <v>457</v>
      </c>
      <c r="C37" s="15" t="s">
        <v>458</v>
      </c>
      <c r="D37" s="15" t="s">
        <v>314</v>
      </c>
      <c r="E37" s="20">
        <v>134403</v>
      </c>
      <c r="F37" s="21">
        <v>5940.4781999999996</v>
      </c>
      <c r="G37" s="22">
        <v>9.9000000000000008E-3</v>
      </c>
      <c r="H37" s="41"/>
      <c r="I37" s="24"/>
      <c r="J37" s="5"/>
    </row>
    <row r="38" spans="1:10" ht="12.95" customHeight="1">
      <c r="A38" s="18" t="s">
        <v>963</v>
      </c>
      <c r="B38" s="19" t="s">
        <v>964</v>
      </c>
      <c r="C38" s="15" t="s">
        <v>965</v>
      </c>
      <c r="D38" s="15" t="s">
        <v>426</v>
      </c>
      <c r="E38" s="20">
        <v>336671</v>
      </c>
      <c r="F38" s="21">
        <v>5907.3977000000004</v>
      </c>
      <c r="G38" s="22">
        <v>9.9000000000000008E-3</v>
      </c>
      <c r="H38" s="41"/>
      <c r="I38" s="24"/>
      <c r="J38" s="5"/>
    </row>
    <row r="39" spans="1:10" ht="12.95" customHeight="1">
      <c r="A39" s="18" t="s">
        <v>2580</v>
      </c>
      <c r="B39" s="19" t="s">
        <v>2581</v>
      </c>
      <c r="C39" s="15" t="s">
        <v>2582</v>
      </c>
      <c r="D39" s="15" t="s">
        <v>412</v>
      </c>
      <c r="E39" s="20">
        <v>780401</v>
      </c>
      <c r="F39" s="21">
        <v>5499.4858000000004</v>
      </c>
      <c r="G39" s="22">
        <v>9.1999999999999998E-3</v>
      </c>
      <c r="H39" s="41"/>
      <c r="I39" s="24"/>
      <c r="J39" s="5"/>
    </row>
    <row r="40" spans="1:10" ht="12.95" customHeight="1">
      <c r="A40" s="18" t="s">
        <v>960</v>
      </c>
      <c r="B40" s="19" t="s">
        <v>961</v>
      </c>
      <c r="C40" s="15" t="s">
        <v>962</v>
      </c>
      <c r="D40" s="15" t="s">
        <v>290</v>
      </c>
      <c r="E40" s="20">
        <v>7228096</v>
      </c>
      <c r="F40" s="21">
        <v>5443.4790999999996</v>
      </c>
      <c r="G40" s="22">
        <v>9.1000000000000004E-3</v>
      </c>
      <c r="H40" s="41"/>
      <c r="I40" s="24"/>
      <c r="J40" s="5"/>
    </row>
    <row r="41" spans="1:10" ht="12.95" customHeight="1">
      <c r="A41" s="18" t="s">
        <v>405</v>
      </c>
      <c r="B41" s="19" t="s">
        <v>406</v>
      </c>
      <c r="C41" s="15" t="s">
        <v>407</v>
      </c>
      <c r="D41" s="15" t="s">
        <v>408</v>
      </c>
      <c r="E41" s="20">
        <v>1600000</v>
      </c>
      <c r="F41" s="21">
        <v>5295.2</v>
      </c>
      <c r="G41" s="22">
        <v>8.8999999999999999E-3</v>
      </c>
      <c r="H41" s="41"/>
      <c r="I41" s="24"/>
      <c r="J41" s="5"/>
    </row>
    <row r="42" spans="1:10" ht="12.95" customHeight="1">
      <c r="A42" s="18" t="s">
        <v>871</v>
      </c>
      <c r="B42" s="19" t="s">
        <v>872</v>
      </c>
      <c r="C42" s="15" t="s">
        <v>873</v>
      </c>
      <c r="D42" s="15" t="s">
        <v>408</v>
      </c>
      <c r="E42" s="20">
        <v>1198798</v>
      </c>
      <c r="F42" s="21">
        <v>5281.9040000000005</v>
      </c>
      <c r="G42" s="22">
        <v>8.8000000000000005E-3</v>
      </c>
      <c r="H42" s="41"/>
      <c r="I42" s="24"/>
      <c r="J42" s="5"/>
    </row>
    <row r="43" spans="1:10" ht="12.95" customHeight="1">
      <c r="A43" s="18" t="s">
        <v>1883</v>
      </c>
      <c r="B43" s="19" t="s">
        <v>1884</v>
      </c>
      <c r="C43" s="15" t="s">
        <v>1885</v>
      </c>
      <c r="D43" s="15" t="s">
        <v>412</v>
      </c>
      <c r="E43" s="20">
        <v>68541</v>
      </c>
      <c r="F43" s="21">
        <v>5280.7412999999997</v>
      </c>
      <c r="G43" s="22">
        <v>8.8000000000000005E-3</v>
      </c>
      <c r="H43" s="41"/>
      <c r="I43" s="24"/>
      <c r="J43" s="5"/>
    </row>
    <row r="44" spans="1:10" ht="12.95" customHeight="1">
      <c r="A44" s="18" t="s">
        <v>2538</v>
      </c>
      <c r="B44" s="19" t="s">
        <v>2539</v>
      </c>
      <c r="C44" s="15" t="s">
        <v>2540</v>
      </c>
      <c r="D44" s="15" t="s">
        <v>350</v>
      </c>
      <c r="E44" s="20">
        <v>265400</v>
      </c>
      <c r="F44" s="21">
        <v>5022.9603999999999</v>
      </c>
      <c r="G44" s="22">
        <v>8.3999999999999995E-3</v>
      </c>
      <c r="H44" s="41"/>
      <c r="I44" s="24"/>
      <c r="J44" s="5"/>
    </row>
    <row r="45" spans="1:10" ht="12.95" customHeight="1">
      <c r="A45" s="18" t="s">
        <v>956</v>
      </c>
      <c r="B45" s="19" t="s">
        <v>957</v>
      </c>
      <c r="C45" s="15" t="s">
        <v>958</v>
      </c>
      <c r="D45" s="15" t="s">
        <v>959</v>
      </c>
      <c r="E45" s="20">
        <v>1035847</v>
      </c>
      <c r="F45" s="21">
        <v>4901.1100999999999</v>
      </c>
      <c r="G45" s="22">
        <v>8.2000000000000007E-3</v>
      </c>
      <c r="H45" s="41"/>
      <c r="I45" s="24"/>
      <c r="J45" s="5"/>
    </row>
    <row r="46" spans="1:10" ht="12.95" customHeight="1">
      <c r="A46" s="18" t="s">
        <v>462</v>
      </c>
      <c r="B46" s="19" t="s">
        <v>463</v>
      </c>
      <c r="C46" s="15" t="s">
        <v>464</v>
      </c>
      <c r="D46" s="15" t="s">
        <v>408</v>
      </c>
      <c r="E46" s="20">
        <v>1282241</v>
      </c>
      <c r="F46" s="21">
        <v>4851.3588</v>
      </c>
      <c r="G46" s="22">
        <v>8.0999999999999996E-3</v>
      </c>
      <c r="H46" s="41"/>
      <c r="I46" s="24"/>
      <c r="J46" s="5"/>
    </row>
    <row r="47" spans="1:10" ht="12.95" customHeight="1">
      <c r="A47" s="18" t="s">
        <v>343</v>
      </c>
      <c r="B47" s="19" t="s">
        <v>344</v>
      </c>
      <c r="C47" s="15" t="s">
        <v>345</v>
      </c>
      <c r="D47" s="15" t="s">
        <v>346</v>
      </c>
      <c r="E47" s="20">
        <v>486262</v>
      </c>
      <c r="F47" s="21">
        <v>4812.7781000000004</v>
      </c>
      <c r="G47" s="22">
        <v>8.0999999999999996E-3</v>
      </c>
      <c r="H47" s="41"/>
      <c r="I47" s="24"/>
      <c r="J47" s="5"/>
    </row>
    <row r="48" spans="1:10" ht="12.95" customHeight="1">
      <c r="A48" s="18" t="s">
        <v>1637</v>
      </c>
      <c r="B48" s="19" t="s">
        <v>1638</v>
      </c>
      <c r="C48" s="15" t="s">
        <v>1639</v>
      </c>
      <c r="D48" s="15" t="s">
        <v>346</v>
      </c>
      <c r="E48" s="20">
        <v>202953</v>
      </c>
      <c r="F48" s="21">
        <v>4799.5339999999997</v>
      </c>
      <c r="G48" s="22">
        <v>8.0000000000000002E-3</v>
      </c>
      <c r="H48" s="41"/>
      <c r="I48" s="24"/>
      <c r="J48" s="5"/>
    </row>
    <row r="49" spans="1:10" ht="12.95" customHeight="1">
      <c r="A49" s="18" t="s">
        <v>864</v>
      </c>
      <c r="B49" s="19" t="s">
        <v>865</v>
      </c>
      <c r="C49" s="15" t="s">
        <v>866</v>
      </c>
      <c r="D49" s="15" t="s">
        <v>346</v>
      </c>
      <c r="E49" s="20">
        <v>49391</v>
      </c>
      <c r="F49" s="21">
        <v>4692.96</v>
      </c>
      <c r="G49" s="22">
        <v>7.9000000000000008E-3</v>
      </c>
      <c r="H49" s="41"/>
      <c r="I49" s="24"/>
      <c r="J49" s="5"/>
    </row>
    <row r="50" spans="1:10" ht="12.95" customHeight="1">
      <c r="A50" s="18" t="s">
        <v>948</v>
      </c>
      <c r="B50" s="19" t="s">
        <v>949</v>
      </c>
      <c r="C50" s="15" t="s">
        <v>950</v>
      </c>
      <c r="D50" s="15" t="s">
        <v>300</v>
      </c>
      <c r="E50" s="20">
        <v>88338</v>
      </c>
      <c r="F50" s="21">
        <v>4650.3332</v>
      </c>
      <c r="G50" s="22">
        <v>7.7999999999999996E-3</v>
      </c>
      <c r="H50" s="41"/>
      <c r="I50" s="24"/>
      <c r="J50" s="5"/>
    </row>
    <row r="51" spans="1:10" ht="12.95" customHeight="1">
      <c r="A51" s="18" t="s">
        <v>867</v>
      </c>
      <c r="B51" s="19" t="s">
        <v>868</v>
      </c>
      <c r="C51" s="15" t="s">
        <v>869</v>
      </c>
      <c r="D51" s="15" t="s">
        <v>870</v>
      </c>
      <c r="E51" s="20">
        <v>274502</v>
      </c>
      <c r="F51" s="21">
        <v>4473.0101000000004</v>
      </c>
      <c r="G51" s="22">
        <v>7.4999999999999997E-3</v>
      </c>
      <c r="H51" s="41"/>
      <c r="I51" s="24"/>
      <c r="J51" s="5"/>
    </row>
    <row r="52" spans="1:10" ht="12.95" customHeight="1">
      <c r="A52" s="18" t="s">
        <v>2344</v>
      </c>
      <c r="B52" s="19" t="s">
        <v>2345</v>
      </c>
      <c r="C52" s="15" t="s">
        <v>2346</v>
      </c>
      <c r="D52" s="15" t="s">
        <v>290</v>
      </c>
      <c r="E52" s="20">
        <v>79136</v>
      </c>
      <c r="F52" s="21">
        <v>4385.3609999999999</v>
      </c>
      <c r="G52" s="22">
        <v>7.3000000000000001E-3</v>
      </c>
      <c r="H52" s="41"/>
      <c r="I52" s="24"/>
      <c r="J52" s="5"/>
    </row>
    <row r="53" spans="1:10" ht="12.95" customHeight="1">
      <c r="A53" s="18" t="s">
        <v>287</v>
      </c>
      <c r="B53" s="19" t="s">
        <v>288</v>
      </c>
      <c r="C53" s="15" t="s">
        <v>289</v>
      </c>
      <c r="D53" s="15" t="s">
        <v>290</v>
      </c>
      <c r="E53" s="20">
        <v>660312</v>
      </c>
      <c r="F53" s="21">
        <v>4232.5999000000002</v>
      </c>
      <c r="G53" s="22">
        <v>7.1000000000000004E-3</v>
      </c>
      <c r="H53" s="41"/>
      <c r="I53" s="24"/>
      <c r="J53" s="5"/>
    </row>
    <row r="54" spans="1:10" ht="12.95" customHeight="1">
      <c r="A54" s="18" t="s">
        <v>821</v>
      </c>
      <c r="B54" s="19" t="s">
        <v>822</v>
      </c>
      <c r="C54" s="15" t="s">
        <v>823</v>
      </c>
      <c r="D54" s="15" t="s">
        <v>426</v>
      </c>
      <c r="E54" s="20">
        <v>277961</v>
      </c>
      <c r="F54" s="21">
        <v>4227.3698999999997</v>
      </c>
      <c r="G54" s="22">
        <v>7.1000000000000004E-3</v>
      </c>
      <c r="H54" s="41"/>
      <c r="I54" s="24"/>
      <c r="J54" s="5"/>
    </row>
    <row r="55" spans="1:10" ht="12.95" customHeight="1">
      <c r="A55" s="18" t="s">
        <v>392</v>
      </c>
      <c r="B55" s="19" t="s">
        <v>393</v>
      </c>
      <c r="C55" s="15" t="s">
        <v>394</v>
      </c>
      <c r="D55" s="15" t="s">
        <v>338</v>
      </c>
      <c r="E55" s="20">
        <v>225000</v>
      </c>
      <c r="F55" s="21">
        <v>4184.6625000000004</v>
      </c>
      <c r="G55" s="22">
        <v>7.0000000000000001E-3</v>
      </c>
      <c r="H55" s="41"/>
      <c r="I55" s="24"/>
      <c r="J55" s="5"/>
    </row>
    <row r="56" spans="1:10" ht="12.95" customHeight="1">
      <c r="A56" s="18" t="s">
        <v>322</v>
      </c>
      <c r="B56" s="19" t="s">
        <v>323</v>
      </c>
      <c r="C56" s="15" t="s">
        <v>324</v>
      </c>
      <c r="D56" s="15" t="s">
        <v>325</v>
      </c>
      <c r="E56" s="20">
        <v>34966</v>
      </c>
      <c r="F56" s="21">
        <v>4079.7979</v>
      </c>
      <c r="G56" s="22">
        <v>6.7999999999999996E-3</v>
      </c>
      <c r="H56" s="41"/>
      <c r="I56" s="24"/>
      <c r="J56" s="5"/>
    </row>
    <row r="57" spans="1:10" ht="12.95" customHeight="1">
      <c r="A57" s="18" t="s">
        <v>3186</v>
      </c>
      <c r="B57" s="19" t="s">
        <v>3187</v>
      </c>
      <c r="C57" s="15" t="s">
        <v>3188</v>
      </c>
      <c r="D57" s="15" t="s">
        <v>370</v>
      </c>
      <c r="E57" s="20">
        <v>145367</v>
      </c>
      <c r="F57" s="21">
        <v>3989.5972999999999</v>
      </c>
      <c r="G57" s="22">
        <v>6.7000000000000002E-3</v>
      </c>
      <c r="H57" s="41"/>
      <c r="I57" s="24"/>
      <c r="J57" s="5"/>
    </row>
    <row r="58" spans="1:10" ht="12.95" customHeight="1">
      <c r="A58" s="18" t="s">
        <v>2849</v>
      </c>
      <c r="B58" s="19" t="s">
        <v>2850</v>
      </c>
      <c r="C58" s="15" t="s">
        <v>2851</v>
      </c>
      <c r="D58" s="15" t="s">
        <v>830</v>
      </c>
      <c r="E58" s="20">
        <v>921611</v>
      </c>
      <c r="F58" s="21">
        <v>3973.0650000000001</v>
      </c>
      <c r="G58" s="22">
        <v>6.7000000000000002E-3</v>
      </c>
      <c r="H58" s="41"/>
      <c r="I58" s="24"/>
      <c r="J58" s="5"/>
    </row>
    <row r="59" spans="1:10" ht="12.95" customHeight="1">
      <c r="A59" s="18" t="s">
        <v>3189</v>
      </c>
      <c r="B59" s="19" t="s">
        <v>3190</v>
      </c>
      <c r="C59" s="15" t="s">
        <v>3191</v>
      </c>
      <c r="D59" s="15" t="s">
        <v>880</v>
      </c>
      <c r="E59" s="20">
        <v>322832</v>
      </c>
      <c r="F59" s="21">
        <v>3889.3184999999999</v>
      </c>
      <c r="G59" s="22">
        <v>6.4999999999999997E-3</v>
      </c>
      <c r="H59" s="41"/>
      <c r="I59" s="24"/>
      <c r="J59" s="5"/>
    </row>
    <row r="60" spans="1:10" ht="12.95" customHeight="1">
      <c r="A60" s="18" t="s">
        <v>3192</v>
      </c>
      <c r="B60" s="19" t="s">
        <v>3193</v>
      </c>
      <c r="C60" s="15" t="s">
        <v>3194</v>
      </c>
      <c r="D60" s="15" t="s">
        <v>880</v>
      </c>
      <c r="E60" s="20">
        <v>178633</v>
      </c>
      <c r="F60" s="21">
        <v>3723.3368999999998</v>
      </c>
      <c r="G60" s="22">
        <v>6.1999999999999998E-3</v>
      </c>
      <c r="H60" s="41"/>
      <c r="I60" s="24"/>
      <c r="J60" s="5"/>
    </row>
    <row r="61" spans="1:10" ht="12.95" customHeight="1">
      <c r="A61" s="18" t="s">
        <v>1618</v>
      </c>
      <c r="B61" s="19" t="s">
        <v>1619</v>
      </c>
      <c r="C61" s="15" t="s">
        <v>1620</v>
      </c>
      <c r="D61" s="15" t="s">
        <v>426</v>
      </c>
      <c r="E61" s="20">
        <v>174525</v>
      </c>
      <c r="F61" s="21">
        <v>3715.9863</v>
      </c>
      <c r="G61" s="22">
        <v>6.1999999999999998E-3</v>
      </c>
      <c r="H61" s="41"/>
      <c r="I61" s="24"/>
      <c r="J61" s="5"/>
    </row>
    <row r="62" spans="1:10" ht="12.95" customHeight="1">
      <c r="A62" s="18" t="s">
        <v>994</v>
      </c>
      <c r="B62" s="19" t="s">
        <v>995</v>
      </c>
      <c r="C62" s="15" t="s">
        <v>996</v>
      </c>
      <c r="D62" s="15" t="s">
        <v>350</v>
      </c>
      <c r="E62" s="20">
        <v>843229</v>
      </c>
      <c r="F62" s="21">
        <v>3623.355</v>
      </c>
      <c r="G62" s="22">
        <v>6.1000000000000004E-3</v>
      </c>
      <c r="H62" s="41"/>
      <c r="I62" s="24"/>
      <c r="J62" s="5"/>
    </row>
    <row r="63" spans="1:10" ht="12.95" customHeight="1">
      <c r="A63" s="18" t="s">
        <v>1000</v>
      </c>
      <c r="B63" s="19" t="s">
        <v>1001</v>
      </c>
      <c r="C63" s="15" t="s">
        <v>1002</v>
      </c>
      <c r="D63" s="15" t="s">
        <v>1003</v>
      </c>
      <c r="E63" s="20">
        <v>151221</v>
      </c>
      <c r="F63" s="21">
        <v>3610.0232999999998</v>
      </c>
      <c r="G63" s="22">
        <v>6.0000000000000001E-3</v>
      </c>
      <c r="H63" s="41"/>
      <c r="I63" s="24"/>
      <c r="J63" s="5"/>
    </row>
    <row r="64" spans="1:10" ht="12.95" customHeight="1">
      <c r="A64" s="18" t="s">
        <v>301</v>
      </c>
      <c r="B64" s="19" t="s">
        <v>302</v>
      </c>
      <c r="C64" s="15" t="s">
        <v>303</v>
      </c>
      <c r="D64" s="15" t="s">
        <v>275</v>
      </c>
      <c r="E64" s="20">
        <v>146563</v>
      </c>
      <c r="F64" s="21">
        <v>3600.3933999999999</v>
      </c>
      <c r="G64" s="22">
        <v>6.0000000000000001E-3</v>
      </c>
      <c r="H64" s="41"/>
      <c r="I64" s="24"/>
      <c r="J64" s="5"/>
    </row>
    <row r="65" spans="1:10" ht="12.95" customHeight="1">
      <c r="A65" s="18" t="s">
        <v>1953</v>
      </c>
      <c r="B65" s="19" t="s">
        <v>1954</v>
      </c>
      <c r="C65" s="15" t="s">
        <v>1955</v>
      </c>
      <c r="D65" s="15" t="s">
        <v>830</v>
      </c>
      <c r="E65" s="20">
        <v>883987</v>
      </c>
      <c r="F65" s="21">
        <v>3582.7993000000001</v>
      </c>
      <c r="G65" s="22">
        <v>6.0000000000000001E-3</v>
      </c>
      <c r="H65" s="41"/>
      <c r="I65" s="24"/>
      <c r="J65" s="5"/>
    </row>
    <row r="66" spans="1:10" ht="12.95" customHeight="1">
      <c r="A66" s="18" t="s">
        <v>1627</v>
      </c>
      <c r="B66" s="19" t="s">
        <v>1628</v>
      </c>
      <c r="C66" s="15" t="s">
        <v>1629</v>
      </c>
      <c r="D66" s="15" t="s">
        <v>426</v>
      </c>
      <c r="E66" s="20">
        <v>238479</v>
      </c>
      <c r="F66" s="21">
        <v>3531.3969999999999</v>
      </c>
      <c r="G66" s="22">
        <v>5.8999999999999999E-3</v>
      </c>
      <c r="H66" s="41"/>
      <c r="I66" s="24"/>
      <c r="J66" s="5"/>
    </row>
    <row r="67" spans="1:10" ht="12.95" customHeight="1">
      <c r="A67" s="18" t="s">
        <v>1889</v>
      </c>
      <c r="B67" s="19" t="s">
        <v>1890</v>
      </c>
      <c r="C67" s="15" t="s">
        <v>1891</v>
      </c>
      <c r="D67" s="15" t="s">
        <v>1003</v>
      </c>
      <c r="E67" s="20">
        <v>89805</v>
      </c>
      <c r="F67" s="21">
        <v>3523.8584000000001</v>
      </c>
      <c r="G67" s="22">
        <v>5.8999999999999999E-3</v>
      </c>
      <c r="H67" s="41"/>
      <c r="I67" s="24"/>
      <c r="J67" s="5"/>
    </row>
    <row r="68" spans="1:10" ht="12.95" customHeight="1">
      <c r="A68" s="18" t="s">
        <v>3195</v>
      </c>
      <c r="B68" s="19" t="s">
        <v>3196</v>
      </c>
      <c r="C68" s="15" t="s">
        <v>3197</v>
      </c>
      <c r="D68" s="15" t="s">
        <v>479</v>
      </c>
      <c r="E68" s="20">
        <v>1611771</v>
      </c>
      <c r="F68" s="21">
        <v>3384.0744</v>
      </c>
      <c r="G68" s="22">
        <v>5.7000000000000002E-3</v>
      </c>
      <c r="H68" s="41"/>
      <c r="I68" s="24"/>
      <c r="J68" s="5"/>
    </row>
    <row r="69" spans="1:10" ht="12.95" customHeight="1">
      <c r="A69" s="18" t="s">
        <v>2873</v>
      </c>
      <c r="B69" s="19" t="s">
        <v>2874</v>
      </c>
      <c r="C69" s="15" t="s">
        <v>2875</v>
      </c>
      <c r="D69" s="15" t="s">
        <v>290</v>
      </c>
      <c r="E69" s="20">
        <v>132756</v>
      </c>
      <c r="F69" s="21">
        <v>3315.8465999999999</v>
      </c>
      <c r="G69" s="22">
        <v>5.5999999999999999E-3</v>
      </c>
      <c r="H69" s="41"/>
      <c r="I69" s="24"/>
      <c r="J69" s="5"/>
    </row>
    <row r="70" spans="1:10" ht="12.95" customHeight="1">
      <c r="A70" s="18" t="s">
        <v>1938</v>
      </c>
      <c r="B70" s="19" t="s">
        <v>1939</v>
      </c>
      <c r="C70" s="15" t="s">
        <v>1940</v>
      </c>
      <c r="D70" s="15" t="s">
        <v>1668</v>
      </c>
      <c r="E70" s="20">
        <v>994519</v>
      </c>
      <c r="F70" s="21">
        <v>3284.3989999999999</v>
      </c>
      <c r="G70" s="22">
        <v>5.4999999999999997E-3</v>
      </c>
      <c r="H70" s="41"/>
      <c r="I70" s="24"/>
      <c r="J70" s="5"/>
    </row>
    <row r="71" spans="1:10" ht="12.95" customHeight="1">
      <c r="A71" s="18" t="s">
        <v>976</v>
      </c>
      <c r="B71" s="19" t="s">
        <v>977</v>
      </c>
      <c r="C71" s="15" t="s">
        <v>978</v>
      </c>
      <c r="D71" s="15" t="s">
        <v>412</v>
      </c>
      <c r="E71" s="20">
        <v>6101587</v>
      </c>
      <c r="F71" s="21">
        <v>3225.2988999999998</v>
      </c>
      <c r="G71" s="22">
        <v>5.4000000000000003E-3</v>
      </c>
      <c r="H71" s="41"/>
      <c r="I71" s="24"/>
      <c r="J71" s="5"/>
    </row>
    <row r="72" spans="1:10" ht="12.95" customHeight="1">
      <c r="A72" s="18" t="s">
        <v>304</v>
      </c>
      <c r="B72" s="19" t="s">
        <v>305</v>
      </c>
      <c r="C72" s="15" t="s">
        <v>306</v>
      </c>
      <c r="D72" s="15" t="s">
        <v>307</v>
      </c>
      <c r="E72" s="20">
        <v>76000</v>
      </c>
      <c r="F72" s="21">
        <v>3213.47</v>
      </c>
      <c r="G72" s="22">
        <v>5.4000000000000003E-3</v>
      </c>
      <c r="H72" s="41"/>
      <c r="I72" s="24"/>
      <c r="J72" s="5"/>
    </row>
    <row r="73" spans="1:10" ht="12.95" customHeight="1">
      <c r="A73" s="18" t="s">
        <v>416</v>
      </c>
      <c r="B73" s="19" t="s">
        <v>417</v>
      </c>
      <c r="C73" s="15" t="s">
        <v>418</v>
      </c>
      <c r="D73" s="15" t="s">
        <v>388</v>
      </c>
      <c r="E73" s="20">
        <v>125000</v>
      </c>
      <c r="F73" s="21">
        <v>3091.3125</v>
      </c>
      <c r="G73" s="22">
        <v>5.1999999999999998E-3</v>
      </c>
      <c r="H73" s="41"/>
      <c r="I73" s="24"/>
      <c r="J73" s="5"/>
    </row>
    <row r="74" spans="1:10" ht="12.95" customHeight="1">
      <c r="A74" s="18" t="s">
        <v>1904</v>
      </c>
      <c r="B74" s="19" t="s">
        <v>1905</v>
      </c>
      <c r="C74" s="15" t="s">
        <v>1906</v>
      </c>
      <c r="D74" s="15" t="s">
        <v>830</v>
      </c>
      <c r="E74" s="20">
        <v>25642</v>
      </c>
      <c r="F74" s="21">
        <v>3069.6806999999999</v>
      </c>
      <c r="G74" s="22">
        <v>5.1000000000000004E-3</v>
      </c>
      <c r="H74" s="41"/>
      <c r="I74" s="24"/>
      <c r="J74" s="5"/>
    </row>
    <row r="75" spans="1:10" ht="12.95" customHeight="1">
      <c r="A75" s="18" t="s">
        <v>1640</v>
      </c>
      <c r="B75" s="19" t="s">
        <v>1641</v>
      </c>
      <c r="C75" s="15" t="s">
        <v>1642</v>
      </c>
      <c r="D75" s="15" t="s">
        <v>300</v>
      </c>
      <c r="E75" s="20">
        <v>190793</v>
      </c>
      <c r="F75" s="21">
        <v>3046.201</v>
      </c>
      <c r="G75" s="22">
        <v>5.1000000000000004E-3</v>
      </c>
      <c r="H75" s="41"/>
      <c r="I75" s="24"/>
      <c r="J75" s="5"/>
    </row>
    <row r="76" spans="1:10" ht="12.95" customHeight="1">
      <c r="A76" s="18" t="s">
        <v>2595</v>
      </c>
      <c r="B76" s="19" t="s">
        <v>2596</v>
      </c>
      <c r="C76" s="15" t="s">
        <v>2597</v>
      </c>
      <c r="D76" s="15" t="s">
        <v>282</v>
      </c>
      <c r="E76" s="20">
        <v>64877</v>
      </c>
      <c r="F76" s="21">
        <v>3043.9639999999999</v>
      </c>
      <c r="G76" s="22">
        <v>5.1000000000000004E-3</v>
      </c>
      <c r="H76" s="41"/>
      <c r="I76" s="24"/>
      <c r="J76" s="5"/>
    </row>
    <row r="77" spans="1:10" ht="12.95" customHeight="1">
      <c r="A77" s="18" t="s">
        <v>377</v>
      </c>
      <c r="B77" s="19" t="s">
        <v>378</v>
      </c>
      <c r="C77" s="15" t="s">
        <v>379</v>
      </c>
      <c r="D77" s="15" t="s">
        <v>380</v>
      </c>
      <c r="E77" s="20">
        <v>500000</v>
      </c>
      <c r="F77" s="21">
        <v>3003.5</v>
      </c>
      <c r="G77" s="22">
        <v>5.0000000000000001E-3</v>
      </c>
      <c r="H77" s="41"/>
      <c r="I77" s="24"/>
      <c r="J77" s="5"/>
    </row>
    <row r="78" spans="1:10" ht="12.95" customHeight="1">
      <c r="A78" s="18" t="s">
        <v>3198</v>
      </c>
      <c r="B78" s="19" t="s">
        <v>3199</v>
      </c>
      <c r="C78" s="15" t="s">
        <v>3200</v>
      </c>
      <c r="D78" s="15" t="s">
        <v>384</v>
      </c>
      <c r="E78" s="20">
        <v>507027</v>
      </c>
      <c r="F78" s="21">
        <v>2996.7831000000001</v>
      </c>
      <c r="G78" s="22">
        <v>5.0000000000000001E-3</v>
      </c>
      <c r="H78" s="41"/>
      <c r="I78" s="24"/>
      <c r="J78" s="5"/>
    </row>
    <row r="79" spans="1:10" ht="12.95" customHeight="1">
      <c r="A79" s="18" t="s">
        <v>1643</v>
      </c>
      <c r="B79" s="19" t="s">
        <v>1644</v>
      </c>
      <c r="C79" s="15" t="s">
        <v>1645</v>
      </c>
      <c r="D79" s="15" t="s">
        <v>422</v>
      </c>
      <c r="E79" s="20">
        <v>876195</v>
      </c>
      <c r="F79" s="21">
        <v>2961.5391</v>
      </c>
      <c r="G79" s="22">
        <v>5.0000000000000001E-3</v>
      </c>
      <c r="H79" s="41"/>
      <c r="I79" s="24"/>
      <c r="J79" s="5"/>
    </row>
    <row r="80" spans="1:10" ht="12.95" customHeight="1">
      <c r="A80" s="18" t="s">
        <v>1669</v>
      </c>
      <c r="B80" s="19" t="s">
        <v>1670</v>
      </c>
      <c r="C80" s="15" t="s">
        <v>1671</v>
      </c>
      <c r="D80" s="15" t="s">
        <v>455</v>
      </c>
      <c r="E80" s="20">
        <v>520735</v>
      </c>
      <c r="F80" s="21">
        <v>2933.0399000000002</v>
      </c>
      <c r="G80" s="22">
        <v>4.8999999999999998E-3</v>
      </c>
      <c r="H80" s="41"/>
      <c r="I80" s="24"/>
      <c r="J80" s="5"/>
    </row>
    <row r="81" spans="1:10" ht="12.95" customHeight="1">
      <c r="A81" s="18" t="s">
        <v>2389</v>
      </c>
      <c r="B81" s="19" t="s">
        <v>2390</v>
      </c>
      <c r="C81" s="15" t="s">
        <v>2391</v>
      </c>
      <c r="D81" s="15" t="s">
        <v>860</v>
      </c>
      <c r="E81" s="20">
        <v>288387</v>
      </c>
      <c r="F81" s="21">
        <v>2931.598</v>
      </c>
      <c r="G81" s="22">
        <v>4.8999999999999998E-3</v>
      </c>
      <c r="H81" s="41"/>
      <c r="I81" s="24"/>
      <c r="J81" s="5"/>
    </row>
    <row r="82" spans="1:10" ht="12.95" customHeight="1">
      <c r="A82" s="18" t="s">
        <v>1861</v>
      </c>
      <c r="B82" s="19" t="s">
        <v>1862</v>
      </c>
      <c r="C82" s="15" t="s">
        <v>1863</v>
      </c>
      <c r="D82" s="15" t="s">
        <v>426</v>
      </c>
      <c r="E82" s="20">
        <v>272010</v>
      </c>
      <c r="F82" s="21">
        <v>2921.2514000000001</v>
      </c>
      <c r="G82" s="22">
        <v>4.8999999999999998E-3</v>
      </c>
      <c r="H82" s="41"/>
      <c r="I82" s="24"/>
      <c r="J82" s="5"/>
    </row>
    <row r="83" spans="1:10" ht="12.95" customHeight="1">
      <c r="A83" s="18" t="s">
        <v>2306</v>
      </c>
      <c r="B83" s="19" t="s">
        <v>2307</v>
      </c>
      <c r="C83" s="15" t="s">
        <v>2308</v>
      </c>
      <c r="D83" s="15" t="s">
        <v>1003</v>
      </c>
      <c r="E83" s="20">
        <v>79557</v>
      </c>
      <c r="F83" s="21">
        <v>2874.1954999999998</v>
      </c>
      <c r="G83" s="22">
        <v>4.7999999999999996E-3</v>
      </c>
      <c r="H83" s="41"/>
      <c r="I83" s="24"/>
      <c r="J83" s="5"/>
    </row>
    <row r="84" spans="1:10" ht="12.95" customHeight="1">
      <c r="A84" s="18" t="s">
        <v>315</v>
      </c>
      <c r="B84" s="19" t="s">
        <v>316</v>
      </c>
      <c r="C84" s="15" t="s">
        <v>317</v>
      </c>
      <c r="D84" s="15" t="s">
        <v>318</v>
      </c>
      <c r="E84" s="20">
        <v>273204</v>
      </c>
      <c r="F84" s="21">
        <v>2853.3425999999999</v>
      </c>
      <c r="G84" s="22">
        <v>4.7999999999999996E-3</v>
      </c>
      <c r="H84" s="41"/>
      <c r="I84" s="24"/>
      <c r="J84" s="5"/>
    </row>
    <row r="85" spans="1:10" ht="12.95" customHeight="1">
      <c r="A85" s="18" t="s">
        <v>1004</v>
      </c>
      <c r="B85" s="19" t="s">
        <v>1005</v>
      </c>
      <c r="C85" s="15" t="s">
        <v>1006</v>
      </c>
      <c r="D85" s="15" t="s">
        <v>422</v>
      </c>
      <c r="E85" s="20">
        <v>468389</v>
      </c>
      <c r="F85" s="21">
        <v>2837.0322000000001</v>
      </c>
      <c r="G85" s="22">
        <v>4.7000000000000002E-3</v>
      </c>
      <c r="H85" s="41"/>
      <c r="I85" s="24"/>
      <c r="J85" s="5"/>
    </row>
    <row r="86" spans="1:10" ht="12.95" customHeight="1">
      <c r="A86" s="18" t="s">
        <v>449</v>
      </c>
      <c r="B86" s="19" t="s">
        <v>450</v>
      </c>
      <c r="C86" s="15" t="s">
        <v>451</v>
      </c>
      <c r="D86" s="15" t="s">
        <v>426</v>
      </c>
      <c r="E86" s="20">
        <v>59844</v>
      </c>
      <c r="F86" s="21">
        <v>2750.6995000000002</v>
      </c>
      <c r="G86" s="22">
        <v>4.5999999999999999E-3</v>
      </c>
      <c r="H86" s="41"/>
      <c r="I86" s="24"/>
      <c r="J86" s="5"/>
    </row>
    <row r="87" spans="1:10" ht="12.95" customHeight="1">
      <c r="A87" s="18" t="s">
        <v>908</v>
      </c>
      <c r="B87" s="19" t="s">
        <v>909</v>
      </c>
      <c r="C87" s="15" t="s">
        <v>910</v>
      </c>
      <c r="D87" s="15" t="s">
        <v>870</v>
      </c>
      <c r="E87" s="20">
        <v>212627</v>
      </c>
      <c r="F87" s="21">
        <v>2714.1837</v>
      </c>
      <c r="G87" s="22">
        <v>4.4999999999999997E-3</v>
      </c>
      <c r="H87" s="41"/>
      <c r="I87" s="24"/>
      <c r="J87" s="5"/>
    </row>
    <row r="88" spans="1:10" ht="12.95" customHeight="1">
      <c r="A88" s="18" t="s">
        <v>2353</v>
      </c>
      <c r="B88" s="19" t="s">
        <v>2354</v>
      </c>
      <c r="C88" s="15" t="s">
        <v>2355</v>
      </c>
      <c r="D88" s="15" t="s">
        <v>468</v>
      </c>
      <c r="E88" s="20">
        <v>195748</v>
      </c>
      <c r="F88" s="21">
        <v>2691.6329000000001</v>
      </c>
      <c r="G88" s="22">
        <v>4.4999999999999997E-3</v>
      </c>
      <c r="H88" s="41"/>
      <c r="I88" s="24"/>
      <c r="J88" s="5"/>
    </row>
    <row r="89" spans="1:10" ht="12.95" customHeight="1">
      <c r="A89" s="18" t="s">
        <v>2401</v>
      </c>
      <c r="B89" s="19" t="s">
        <v>2402</v>
      </c>
      <c r="C89" s="15" t="s">
        <v>2403</v>
      </c>
      <c r="D89" s="15" t="s">
        <v>880</v>
      </c>
      <c r="E89" s="20">
        <v>213677</v>
      </c>
      <c r="F89" s="21">
        <v>2662.0949000000001</v>
      </c>
      <c r="G89" s="22">
        <v>4.4999999999999997E-3</v>
      </c>
      <c r="H89" s="41"/>
      <c r="I89" s="24"/>
      <c r="J89" s="5"/>
    </row>
    <row r="90" spans="1:10" ht="12.95" customHeight="1">
      <c r="A90" s="18" t="s">
        <v>326</v>
      </c>
      <c r="B90" s="19" t="s">
        <v>327</v>
      </c>
      <c r="C90" s="15" t="s">
        <v>328</v>
      </c>
      <c r="D90" s="15" t="s">
        <v>282</v>
      </c>
      <c r="E90" s="20">
        <v>488135</v>
      </c>
      <c r="F90" s="21">
        <v>2564.6613000000002</v>
      </c>
      <c r="G90" s="22">
        <v>4.3E-3</v>
      </c>
      <c r="H90" s="41"/>
      <c r="I90" s="24"/>
      <c r="J90" s="5"/>
    </row>
    <row r="91" spans="1:10" ht="12.95" customHeight="1">
      <c r="A91" s="18" t="s">
        <v>294</v>
      </c>
      <c r="B91" s="19" t="s">
        <v>295</v>
      </c>
      <c r="C91" s="15" t="s">
        <v>296</v>
      </c>
      <c r="D91" s="15" t="s">
        <v>290</v>
      </c>
      <c r="E91" s="20">
        <v>428527</v>
      </c>
      <c r="F91" s="21">
        <v>2452.46</v>
      </c>
      <c r="G91" s="22">
        <v>4.1000000000000003E-3</v>
      </c>
      <c r="H91" s="41"/>
      <c r="I91" s="24"/>
      <c r="J91" s="5"/>
    </row>
    <row r="92" spans="1:10" ht="12.95" customHeight="1">
      <c r="A92" s="18" t="s">
        <v>395</v>
      </c>
      <c r="B92" s="19" t="s">
        <v>396</v>
      </c>
      <c r="C92" s="15" t="s">
        <v>397</v>
      </c>
      <c r="D92" s="15" t="s">
        <v>398</v>
      </c>
      <c r="E92" s="20">
        <v>350000</v>
      </c>
      <c r="F92" s="21">
        <v>2427.4250000000002</v>
      </c>
      <c r="G92" s="22">
        <v>4.1000000000000003E-3</v>
      </c>
      <c r="H92" s="41"/>
      <c r="I92" s="24"/>
      <c r="J92" s="5"/>
    </row>
    <row r="93" spans="1:10" ht="12.95" customHeight="1">
      <c r="A93" s="18" t="s">
        <v>1693</v>
      </c>
      <c r="B93" s="19" t="s">
        <v>1694</v>
      </c>
      <c r="C93" s="15" t="s">
        <v>1695</v>
      </c>
      <c r="D93" s="15" t="s">
        <v>426</v>
      </c>
      <c r="E93" s="20">
        <v>83375</v>
      </c>
      <c r="F93" s="21">
        <v>2327.2464</v>
      </c>
      <c r="G93" s="22">
        <v>3.8999999999999998E-3</v>
      </c>
      <c r="H93" s="41"/>
      <c r="I93" s="24"/>
      <c r="J93" s="5"/>
    </row>
    <row r="94" spans="1:10" ht="12.95" customHeight="1">
      <c r="A94" s="18" t="s">
        <v>459</v>
      </c>
      <c r="B94" s="19" t="s">
        <v>460</v>
      </c>
      <c r="C94" s="15" t="s">
        <v>461</v>
      </c>
      <c r="D94" s="15" t="s">
        <v>264</v>
      </c>
      <c r="E94" s="20">
        <v>415015</v>
      </c>
      <c r="F94" s="21">
        <v>2263.9068000000002</v>
      </c>
      <c r="G94" s="22">
        <v>3.8E-3</v>
      </c>
      <c r="H94" s="41"/>
      <c r="I94" s="24"/>
      <c r="J94" s="5"/>
    </row>
    <row r="95" spans="1:10" ht="12.95" customHeight="1">
      <c r="A95" s="18" t="s">
        <v>1813</v>
      </c>
      <c r="B95" s="19" t="s">
        <v>1814</v>
      </c>
      <c r="C95" s="15" t="s">
        <v>1815</v>
      </c>
      <c r="D95" s="15" t="s">
        <v>286</v>
      </c>
      <c r="E95" s="20">
        <v>12307469</v>
      </c>
      <c r="F95" s="21">
        <v>2201.8062</v>
      </c>
      <c r="G95" s="22">
        <v>3.7000000000000002E-3</v>
      </c>
      <c r="H95" s="41"/>
      <c r="I95" s="24"/>
      <c r="J95" s="5"/>
    </row>
    <row r="96" spans="1:10" ht="12.95" customHeight="1">
      <c r="A96" s="18" t="s">
        <v>364</v>
      </c>
      <c r="B96" s="19" t="s">
        <v>365</v>
      </c>
      <c r="C96" s="15" t="s">
        <v>366</v>
      </c>
      <c r="D96" s="15" t="s">
        <v>350</v>
      </c>
      <c r="E96" s="20">
        <v>261028</v>
      </c>
      <c r="F96" s="21">
        <v>2152.8283999999999</v>
      </c>
      <c r="G96" s="22">
        <v>3.5999999999999999E-3</v>
      </c>
      <c r="H96" s="41"/>
      <c r="I96" s="24"/>
      <c r="J96" s="5"/>
    </row>
    <row r="97" spans="1:10" ht="12.95" customHeight="1">
      <c r="A97" s="18" t="s">
        <v>915</v>
      </c>
      <c r="B97" s="19" t="s">
        <v>916</v>
      </c>
      <c r="C97" s="15" t="s">
        <v>917</v>
      </c>
      <c r="D97" s="15" t="s">
        <v>486</v>
      </c>
      <c r="E97" s="20">
        <v>54538</v>
      </c>
      <c r="F97" s="21">
        <v>2071.7622999999999</v>
      </c>
      <c r="G97" s="22">
        <v>3.5000000000000001E-3</v>
      </c>
      <c r="H97" s="41"/>
      <c r="I97" s="24"/>
      <c r="J97" s="5"/>
    </row>
    <row r="98" spans="1:10" ht="12.95" customHeight="1">
      <c r="A98" s="18" t="s">
        <v>437</v>
      </c>
      <c r="B98" s="19" t="s">
        <v>438</v>
      </c>
      <c r="C98" s="15" t="s">
        <v>439</v>
      </c>
      <c r="D98" s="15" t="s">
        <v>422</v>
      </c>
      <c r="E98" s="20">
        <v>200000</v>
      </c>
      <c r="F98" s="21">
        <v>1977.5</v>
      </c>
      <c r="G98" s="22">
        <v>3.3E-3</v>
      </c>
      <c r="H98" s="41"/>
      <c r="I98" s="24"/>
      <c r="J98" s="5"/>
    </row>
    <row r="99" spans="1:10" ht="12.95" customHeight="1">
      <c r="A99" s="18" t="s">
        <v>2309</v>
      </c>
      <c r="B99" s="19" t="s">
        <v>2310</v>
      </c>
      <c r="C99" s="15" t="s">
        <v>2311</v>
      </c>
      <c r="D99" s="15" t="s">
        <v>370</v>
      </c>
      <c r="E99" s="20">
        <v>37488</v>
      </c>
      <c r="F99" s="21">
        <v>1833.1819</v>
      </c>
      <c r="G99" s="22">
        <v>3.0999999999999999E-3</v>
      </c>
      <c r="H99" s="41"/>
      <c r="I99" s="24"/>
      <c r="J99" s="5"/>
    </row>
    <row r="100" spans="1:10" ht="12.95" customHeight="1">
      <c r="A100" s="18" t="s">
        <v>1959</v>
      </c>
      <c r="B100" s="19" t="s">
        <v>1960</v>
      </c>
      <c r="C100" s="15" t="s">
        <v>1961</v>
      </c>
      <c r="D100" s="15" t="s">
        <v>325</v>
      </c>
      <c r="E100" s="20">
        <v>40697</v>
      </c>
      <c r="F100" s="21">
        <v>1786.1913</v>
      </c>
      <c r="G100" s="22">
        <v>3.0000000000000001E-3</v>
      </c>
      <c r="H100" s="41"/>
      <c r="I100" s="24"/>
      <c r="J100" s="5"/>
    </row>
    <row r="101" spans="1:10" ht="12.95" customHeight="1">
      <c r="A101" s="18" t="s">
        <v>2607</v>
      </c>
      <c r="B101" s="19" t="s">
        <v>2608</v>
      </c>
      <c r="C101" s="15" t="s">
        <v>2609</v>
      </c>
      <c r="D101" s="15" t="s">
        <v>2610</v>
      </c>
      <c r="E101" s="20">
        <v>125000</v>
      </c>
      <c r="F101" s="21">
        <v>1746.5625</v>
      </c>
      <c r="G101" s="22">
        <v>2.8999999999999998E-3</v>
      </c>
      <c r="H101" s="41"/>
      <c r="I101" s="24"/>
      <c r="J101" s="5"/>
    </row>
    <row r="102" spans="1:10" ht="12.95" customHeight="1">
      <c r="A102" s="18" t="s">
        <v>433</v>
      </c>
      <c r="B102" s="19" t="s">
        <v>434</v>
      </c>
      <c r="C102" s="15" t="s">
        <v>435</v>
      </c>
      <c r="D102" s="15" t="s">
        <v>436</v>
      </c>
      <c r="E102" s="20">
        <v>146363</v>
      </c>
      <c r="F102" s="21">
        <v>1495.7566999999999</v>
      </c>
      <c r="G102" s="22">
        <v>2.5000000000000001E-3</v>
      </c>
      <c r="H102" s="41"/>
      <c r="I102" s="24"/>
      <c r="J102" s="5"/>
    </row>
    <row r="103" spans="1:10" ht="12.95" customHeight="1">
      <c r="A103" s="18" t="s">
        <v>2876</v>
      </c>
      <c r="B103" s="19" t="s">
        <v>2877</v>
      </c>
      <c r="C103" s="15" t="s">
        <v>2878</v>
      </c>
      <c r="D103" s="15" t="s">
        <v>880</v>
      </c>
      <c r="E103" s="20">
        <v>114869</v>
      </c>
      <c r="F103" s="21">
        <v>1491.2293999999999</v>
      </c>
      <c r="G103" s="22">
        <v>2.5000000000000001E-3</v>
      </c>
      <c r="H103" s="41"/>
      <c r="I103" s="24"/>
      <c r="J103" s="5"/>
    </row>
    <row r="104" spans="1:10" ht="12.95" customHeight="1">
      <c r="A104" s="18" t="s">
        <v>2356</v>
      </c>
      <c r="B104" s="19" t="s">
        <v>2357</v>
      </c>
      <c r="C104" s="15" t="s">
        <v>2358</v>
      </c>
      <c r="D104" s="15" t="s">
        <v>870</v>
      </c>
      <c r="E104" s="20">
        <v>73384</v>
      </c>
      <c r="F104" s="21">
        <v>1457.4429</v>
      </c>
      <c r="G104" s="22">
        <v>2.3999999999999998E-3</v>
      </c>
      <c r="H104" s="41"/>
      <c r="I104" s="24"/>
      <c r="J104" s="5"/>
    </row>
    <row r="105" spans="1:10" ht="12.95" customHeight="1">
      <c r="A105" s="18" t="s">
        <v>371</v>
      </c>
      <c r="B105" s="19" t="s">
        <v>372</v>
      </c>
      <c r="C105" s="15" t="s">
        <v>373</v>
      </c>
      <c r="D105" s="15" t="s">
        <v>338</v>
      </c>
      <c r="E105" s="20">
        <v>82755</v>
      </c>
      <c r="F105" s="21">
        <v>1120.9165</v>
      </c>
      <c r="G105" s="22">
        <v>1.9E-3</v>
      </c>
      <c r="H105" s="41"/>
      <c r="I105" s="24"/>
      <c r="J105" s="5"/>
    </row>
    <row r="106" spans="1:10" ht="12.95" customHeight="1">
      <c r="A106" s="18" t="s">
        <v>2882</v>
      </c>
      <c r="B106" s="19" t="s">
        <v>2883</v>
      </c>
      <c r="C106" s="15" t="s">
        <v>2884</v>
      </c>
      <c r="D106" s="15" t="s">
        <v>412</v>
      </c>
      <c r="E106" s="20">
        <v>10000</v>
      </c>
      <c r="F106" s="21">
        <v>1100.3800000000001</v>
      </c>
      <c r="G106" s="22">
        <v>1.8E-3</v>
      </c>
      <c r="H106" s="41"/>
      <c r="I106" s="24"/>
      <c r="J106" s="5"/>
    </row>
    <row r="107" spans="1:10" ht="12.95" customHeight="1">
      <c r="A107" s="18" t="s">
        <v>1978</v>
      </c>
      <c r="B107" s="19" t="s">
        <v>1979</v>
      </c>
      <c r="C107" s="15" t="s">
        <v>1980</v>
      </c>
      <c r="D107" s="15" t="s">
        <v>350</v>
      </c>
      <c r="E107" s="20">
        <v>34124</v>
      </c>
      <c r="F107" s="21">
        <v>1094.6638</v>
      </c>
      <c r="G107" s="22">
        <v>1.8E-3</v>
      </c>
      <c r="H107" s="41"/>
      <c r="I107" s="24"/>
      <c r="J107" s="5"/>
    </row>
    <row r="108" spans="1:10" ht="12.95" customHeight="1">
      <c r="A108" s="18" t="s">
        <v>1877</v>
      </c>
      <c r="B108" s="19" t="s">
        <v>1878</v>
      </c>
      <c r="C108" s="15" t="s">
        <v>1879</v>
      </c>
      <c r="D108" s="15" t="s">
        <v>350</v>
      </c>
      <c r="E108" s="20">
        <v>61884</v>
      </c>
      <c r="F108" s="21">
        <v>1092.7166999999999</v>
      </c>
      <c r="G108" s="22">
        <v>1.8E-3</v>
      </c>
      <c r="H108" s="41"/>
      <c r="I108" s="24"/>
      <c r="J108" s="5"/>
    </row>
    <row r="109" spans="1:10" ht="12.95" customHeight="1">
      <c r="A109" s="18" t="s">
        <v>1919</v>
      </c>
      <c r="B109" s="19" t="s">
        <v>1920</v>
      </c>
      <c r="C109" s="15" t="s">
        <v>1921</v>
      </c>
      <c r="D109" s="15" t="s">
        <v>271</v>
      </c>
      <c r="E109" s="20">
        <v>324553</v>
      </c>
      <c r="F109" s="21">
        <v>1077.8405</v>
      </c>
      <c r="G109" s="22">
        <v>1.8E-3</v>
      </c>
      <c r="H109" s="41"/>
      <c r="I109" s="24"/>
      <c r="J109" s="5"/>
    </row>
    <row r="110" spans="1:10" ht="12.95" customHeight="1">
      <c r="A110" s="18" t="s">
        <v>1624</v>
      </c>
      <c r="B110" s="19" t="s">
        <v>1625</v>
      </c>
      <c r="C110" s="15" t="s">
        <v>1626</v>
      </c>
      <c r="D110" s="15" t="s">
        <v>275</v>
      </c>
      <c r="E110" s="20">
        <v>19456</v>
      </c>
      <c r="F110" s="21">
        <v>1062.0641000000001</v>
      </c>
      <c r="G110" s="22">
        <v>1.8E-3</v>
      </c>
      <c r="H110" s="41"/>
      <c r="I110" s="24"/>
      <c r="J110" s="5"/>
    </row>
    <row r="111" spans="1:10" ht="12.95" customHeight="1">
      <c r="A111" s="18" t="s">
        <v>905</v>
      </c>
      <c r="B111" s="19" t="s">
        <v>906</v>
      </c>
      <c r="C111" s="15" t="s">
        <v>907</v>
      </c>
      <c r="D111" s="15" t="s">
        <v>380</v>
      </c>
      <c r="E111" s="20">
        <v>35843</v>
      </c>
      <c r="F111" s="21">
        <v>1019.0703</v>
      </c>
      <c r="G111" s="22">
        <v>1.6999999999999999E-3</v>
      </c>
      <c r="H111" s="41"/>
      <c r="I111" s="24"/>
      <c r="J111" s="5"/>
    </row>
    <row r="112" spans="1:10" ht="12.95" customHeight="1">
      <c r="A112" s="18" t="s">
        <v>942</v>
      </c>
      <c r="B112" s="19" t="s">
        <v>943</v>
      </c>
      <c r="C112" s="15" t="s">
        <v>944</v>
      </c>
      <c r="D112" s="15" t="s">
        <v>282</v>
      </c>
      <c r="E112" s="20">
        <v>124037</v>
      </c>
      <c r="F112" s="21">
        <v>973.44240000000002</v>
      </c>
      <c r="G112" s="22">
        <v>1.6000000000000001E-3</v>
      </c>
      <c r="H112" s="41"/>
      <c r="I112" s="24"/>
      <c r="J112" s="5"/>
    </row>
    <row r="113" spans="1:10" ht="12.95" customHeight="1">
      <c r="A113" s="18" t="s">
        <v>2611</v>
      </c>
      <c r="B113" s="19" t="s">
        <v>2612</v>
      </c>
      <c r="C113" s="15" t="s">
        <v>2613</v>
      </c>
      <c r="D113" s="15" t="s">
        <v>314</v>
      </c>
      <c r="E113" s="20">
        <v>28677</v>
      </c>
      <c r="F113" s="21">
        <v>783.91449999999998</v>
      </c>
      <c r="G113" s="22">
        <v>1.2999999999999999E-3</v>
      </c>
      <c r="H113" s="41"/>
      <c r="I113" s="24"/>
      <c r="J113" s="5"/>
    </row>
    <row r="114" spans="1:10" ht="12.95" customHeight="1">
      <c r="A114" s="18" t="s">
        <v>1633</v>
      </c>
      <c r="B114" s="19" t="s">
        <v>1634</v>
      </c>
      <c r="C114" s="15" t="s">
        <v>1635</v>
      </c>
      <c r="D114" s="15" t="s">
        <v>1636</v>
      </c>
      <c r="E114" s="20">
        <v>254594</v>
      </c>
      <c r="F114" s="21">
        <v>698.09670000000006</v>
      </c>
      <c r="G114" s="22">
        <v>1.1999999999999999E-3</v>
      </c>
      <c r="H114" s="41"/>
      <c r="I114" s="24"/>
      <c r="J114" s="5"/>
    </row>
    <row r="115" spans="1:10" ht="12.95" customHeight="1">
      <c r="A115" s="18" t="s">
        <v>2864</v>
      </c>
      <c r="B115" s="19" t="s">
        <v>2865</v>
      </c>
      <c r="C115" s="15" t="s">
        <v>2866</v>
      </c>
      <c r="D115" s="15" t="s">
        <v>338</v>
      </c>
      <c r="E115" s="20">
        <v>1052</v>
      </c>
      <c r="F115" s="21">
        <v>596.60180000000003</v>
      </c>
      <c r="G115" s="22">
        <v>1E-3</v>
      </c>
      <c r="H115" s="41"/>
      <c r="I115" s="24"/>
      <c r="J115" s="5"/>
    </row>
    <row r="116" spans="1:10" ht="12.95" customHeight="1">
      <c r="A116" s="18" t="s">
        <v>2846</v>
      </c>
      <c r="B116" s="19" t="s">
        <v>2847</v>
      </c>
      <c r="C116" s="15" t="s">
        <v>2848</v>
      </c>
      <c r="D116" s="15" t="s">
        <v>412</v>
      </c>
      <c r="E116" s="20">
        <v>4368</v>
      </c>
      <c r="F116" s="21">
        <v>563.9787</v>
      </c>
      <c r="G116" s="22">
        <v>8.9999999999999998E-4</v>
      </c>
      <c r="H116" s="41"/>
      <c r="I116" s="24"/>
      <c r="J116" s="5"/>
    </row>
    <row r="117" spans="1:10" ht="12.95" customHeight="1">
      <c r="A117" s="5"/>
      <c r="B117" s="14" t="s">
        <v>171</v>
      </c>
      <c r="C117" s="15"/>
      <c r="D117" s="15"/>
      <c r="E117" s="15"/>
      <c r="F117" s="25">
        <v>588715.67709999997</v>
      </c>
      <c r="G117" s="26">
        <v>0.98560000000000003</v>
      </c>
      <c r="H117" s="27"/>
      <c r="I117" s="28"/>
      <c r="J117" s="5"/>
    </row>
    <row r="118" spans="1:10" ht="12.95" customHeight="1">
      <c r="A118" s="5"/>
      <c r="B118" s="29" t="s">
        <v>499</v>
      </c>
      <c r="C118" s="2"/>
      <c r="D118" s="2"/>
      <c r="E118" s="2"/>
      <c r="F118" s="27" t="s">
        <v>173</v>
      </c>
      <c r="G118" s="27" t="s">
        <v>173</v>
      </c>
      <c r="H118" s="27"/>
      <c r="I118" s="28"/>
      <c r="J118" s="5"/>
    </row>
    <row r="119" spans="1:10" ht="12.95" customHeight="1">
      <c r="A119" s="5"/>
      <c r="B119" s="29" t="s">
        <v>171</v>
      </c>
      <c r="C119" s="2"/>
      <c r="D119" s="2"/>
      <c r="E119" s="2"/>
      <c r="F119" s="27" t="s">
        <v>173</v>
      </c>
      <c r="G119" s="27" t="s">
        <v>173</v>
      </c>
      <c r="H119" s="27"/>
      <c r="I119" s="28"/>
      <c r="J119" s="5"/>
    </row>
    <row r="120" spans="1:10" ht="12.95" customHeight="1">
      <c r="A120" s="5"/>
      <c r="B120" s="29" t="s">
        <v>174</v>
      </c>
      <c r="C120" s="30"/>
      <c r="D120" s="2"/>
      <c r="E120" s="30"/>
      <c r="F120" s="25">
        <v>588715.67709999997</v>
      </c>
      <c r="G120" s="26">
        <v>0.98560000000000003</v>
      </c>
      <c r="H120" s="27"/>
      <c r="I120" s="28"/>
      <c r="J120" s="5"/>
    </row>
    <row r="121" spans="1:10" ht="12.95" customHeight="1">
      <c r="A121" s="5"/>
      <c r="B121" s="14" t="s">
        <v>175</v>
      </c>
      <c r="C121" s="15"/>
      <c r="D121" s="15"/>
      <c r="E121" s="15"/>
      <c r="F121" s="15"/>
      <c r="G121" s="15"/>
      <c r="H121" s="16"/>
      <c r="I121" s="17"/>
      <c r="J121" s="5"/>
    </row>
    <row r="122" spans="1:10" ht="12.95" customHeight="1">
      <c r="A122" s="18" t="s">
        <v>176</v>
      </c>
      <c r="B122" s="19" t="s">
        <v>177</v>
      </c>
      <c r="C122" s="15"/>
      <c r="D122" s="15"/>
      <c r="E122" s="20"/>
      <c r="F122" s="21">
        <v>7747.69</v>
      </c>
      <c r="G122" s="22">
        <v>1.2999999999999999E-2</v>
      </c>
      <c r="H122" s="23">
        <v>6.724078225418495E-2</v>
      </c>
      <c r="I122" s="24"/>
      <c r="J122" s="5"/>
    </row>
    <row r="123" spans="1:10" ht="12.95" customHeight="1">
      <c r="A123" s="5"/>
      <c r="B123" s="14" t="s">
        <v>171</v>
      </c>
      <c r="C123" s="15"/>
      <c r="D123" s="15"/>
      <c r="E123" s="15"/>
      <c r="F123" s="25">
        <v>7747.69</v>
      </c>
      <c r="G123" s="26">
        <v>1.2999999999999999E-2</v>
      </c>
      <c r="H123" s="27"/>
      <c r="I123" s="28"/>
      <c r="J123" s="5"/>
    </row>
    <row r="124" spans="1:10" ht="12.95" customHeight="1">
      <c r="A124" s="5"/>
      <c r="B124" s="29" t="s">
        <v>174</v>
      </c>
      <c r="C124" s="30"/>
      <c r="D124" s="2"/>
      <c r="E124" s="30"/>
      <c r="F124" s="25">
        <v>7747.69</v>
      </c>
      <c r="G124" s="26">
        <v>1.2999999999999999E-2</v>
      </c>
      <c r="H124" s="27"/>
      <c r="I124" s="28"/>
      <c r="J124" s="5"/>
    </row>
    <row r="125" spans="1:10" ht="12.95" customHeight="1">
      <c r="A125" s="5"/>
      <c r="B125" s="29" t="s">
        <v>178</v>
      </c>
      <c r="C125" s="15"/>
      <c r="D125" s="2"/>
      <c r="E125" s="15"/>
      <c r="F125" s="31">
        <v>863.71289999999999</v>
      </c>
      <c r="G125" s="26">
        <v>1.4E-3</v>
      </c>
      <c r="H125" s="27"/>
      <c r="I125" s="28"/>
      <c r="J125" s="5"/>
    </row>
    <row r="126" spans="1:10" ht="12.95" customHeight="1">
      <c r="A126" s="5"/>
      <c r="B126" s="32" t="s">
        <v>179</v>
      </c>
      <c r="C126" s="33"/>
      <c r="D126" s="33"/>
      <c r="E126" s="33"/>
      <c r="F126" s="34">
        <v>597327.07999999996</v>
      </c>
      <c r="G126" s="35">
        <v>1</v>
      </c>
      <c r="H126" s="36"/>
      <c r="I126" s="37"/>
      <c r="J126" s="5"/>
    </row>
    <row r="127" spans="1:10" ht="12.95" customHeight="1">
      <c r="A127" s="5"/>
      <c r="B127" s="7"/>
      <c r="C127" s="5"/>
      <c r="D127" s="5"/>
      <c r="E127" s="5"/>
      <c r="F127" s="5"/>
      <c r="G127" s="5"/>
      <c r="H127" s="5"/>
      <c r="I127" s="5"/>
      <c r="J127" s="5"/>
    </row>
    <row r="128" spans="1:10" ht="12.95" customHeight="1">
      <c r="A128" s="5"/>
      <c r="B128" s="4" t="s">
        <v>180</v>
      </c>
      <c r="C128" s="5"/>
      <c r="D128" s="5"/>
      <c r="E128" s="5"/>
      <c r="F128" s="5"/>
      <c r="G128" s="5"/>
      <c r="H128" s="5"/>
      <c r="I128" s="5"/>
      <c r="J128" s="5"/>
    </row>
    <row r="129" spans="1:10" ht="12.95" customHeight="1">
      <c r="A129" s="5"/>
      <c r="B129" s="4" t="s">
        <v>181</v>
      </c>
      <c r="C129" s="5"/>
      <c r="D129" s="5"/>
      <c r="E129" s="5"/>
      <c r="F129" s="5"/>
      <c r="G129" s="5"/>
      <c r="H129" s="5"/>
      <c r="I129" s="5"/>
      <c r="J129" s="5"/>
    </row>
    <row r="130" spans="1:10" ht="26.1" customHeight="1">
      <c r="A130" s="5"/>
      <c r="B130" s="87" t="s">
        <v>182</v>
      </c>
      <c r="C130" s="87"/>
      <c r="D130" s="87"/>
      <c r="E130" s="87"/>
      <c r="F130" s="87"/>
      <c r="G130" s="87"/>
      <c r="H130" s="87"/>
      <c r="I130" s="87"/>
      <c r="J130" s="5"/>
    </row>
    <row r="131" spans="1:10" ht="12.95" customHeight="1">
      <c r="A131" s="5"/>
      <c r="B131" s="88"/>
      <c r="C131" s="88"/>
      <c r="D131" s="88"/>
      <c r="E131" s="88"/>
      <c r="F131" s="88"/>
      <c r="G131" s="88"/>
      <c r="H131" s="88"/>
      <c r="I131" s="88"/>
      <c r="J131" s="5"/>
    </row>
    <row r="132" spans="1:10" ht="12.95" customHeight="1">
      <c r="A132" s="44"/>
      <c r="B132" s="83"/>
      <c r="C132" s="83"/>
      <c r="D132" s="83"/>
      <c r="E132" s="83"/>
      <c r="F132" s="83"/>
      <c r="G132" s="83"/>
      <c r="H132" s="83"/>
      <c r="I132" s="83"/>
      <c r="J132" s="44"/>
    </row>
    <row r="133" spans="1:10" ht="12.95" customHeight="1">
      <c r="A133" s="44"/>
      <c r="B133" s="4"/>
      <c r="C133" s="4"/>
      <c r="D133" s="4"/>
      <c r="E133" s="4"/>
      <c r="F133" s="4"/>
      <c r="G133" s="4"/>
      <c r="H133" s="4"/>
      <c r="I133" s="4"/>
      <c r="J133" s="44"/>
    </row>
    <row r="134" spans="1:10" ht="12.95" customHeight="1">
      <c r="A134" s="5"/>
      <c r="B134" s="87"/>
      <c r="C134" s="87"/>
      <c r="D134" s="87"/>
      <c r="E134" s="87"/>
      <c r="F134" s="87"/>
      <c r="G134" s="87"/>
      <c r="H134" s="87"/>
      <c r="I134" s="87"/>
      <c r="J134" s="5"/>
    </row>
    <row r="135" spans="1:10" ht="12.95" customHeight="1">
      <c r="A135" s="5"/>
      <c r="B135" s="5"/>
      <c r="C135" s="89" t="s">
        <v>3201</v>
      </c>
      <c r="D135" s="89"/>
      <c r="E135" s="89"/>
      <c r="F135" s="89"/>
      <c r="G135" s="5"/>
      <c r="H135" s="5"/>
      <c r="I135" s="5"/>
      <c r="J135" s="5"/>
    </row>
    <row r="136" spans="1:10" ht="12.95" customHeight="1">
      <c r="A136" s="5"/>
      <c r="B136" s="38" t="s">
        <v>184</v>
      </c>
      <c r="C136" s="89" t="s">
        <v>185</v>
      </c>
      <c r="D136" s="89"/>
      <c r="E136" s="89"/>
      <c r="F136" s="89"/>
      <c r="G136" s="5"/>
      <c r="H136" s="5"/>
      <c r="I136" s="5"/>
      <c r="J136" s="5"/>
    </row>
    <row r="137" spans="1:10" ht="120.95" customHeight="1">
      <c r="A137" s="5"/>
      <c r="B137" s="39"/>
      <c r="C137" s="86"/>
      <c r="D137" s="86"/>
      <c r="E137" s="5"/>
      <c r="F137" s="5"/>
      <c r="G137" s="5"/>
      <c r="H137" s="5"/>
      <c r="I137" s="5"/>
      <c r="J137" s="5"/>
    </row>
  </sheetData>
  <mergeCells count="6">
    <mergeCell ref="C137:D137"/>
    <mergeCell ref="B130:I130"/>
    <mergeCell ref="B131:I131"/>
    <mergeCell ref="B134:I134"/>
    <mergeCell ref="C135:F135"/>
    <mergeCell ref="C136:F136"/>
  </mergeCells>
  <hyperlinks>
    <hyperlink ref="A1" location="AxisMulticapFund" display="AXISMLC" xr:uid="{00000000-0004-0000-2B00-000000000000}"/>
    <hyperlink ref="B1" location="AxisMulticapFund" display="Axis Multicap Fund" xr:uid="{00000000-0004-0000-2B00-000001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outlinePr summaryBelow="0"/>
  </sheetPr>
  <dimension ref="A1:J8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89</v>
      </c>
      <c r="B1" s="4" t="s">
        <v>90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8099450</v>
      </c>
      <c r="F7" s="21">
        <v>97161.002200000003</v>
      </c>
      <c r="G7" s="22">
        <v>7.6399999999999996E-2</v>
      </c>
      <c r="H7" s="41"/>
      <c r="I7" s="24"/>
      <c r="J7" s="5"/>
    </row>
    <row r="8" spans="1:10" ht="12.95" customHeight="1">
      <c r="A8" s="18" t="s">
        <v>818</v>
      </c>
      <c r="B8" s="19" t="s">
        <v>819</v>
      </c>
      <c r="C8" s="15" t="s">
        <v>820</v>
      </c>
      <c r="D8" s="15" t="s">
        <v>282</v>
      </c>
      <c r="E8" s="20">
        <v>1005238</v>
      </c>
      <c r="F8" s="21">
        <v>71528.212499999994</v>
      </c>
      <c r="G8" s="22">
        <v>5.62E-2</v>
      </c>
      <c r="H8" s="41"/>
      <c r="I8" s="24"/>
      <c r="J8" s="5"/>
    </row>
    <row r="9" spans="1:10" ht="12.95" customHeight="1">
      <c r="A9" s="18" t="s">
        <v>261</v>
      </c>
      <c r="B9" s="19" t="s">
        <v>262</v>
      </c>
      <c r="C9" s="15" t="s">
        <v>263</v>
      </c>
      <c r="D9" s="15" t="s">
        <v>264</v>
      </c>
      <c r="E9" s="20">
        <v>4189496</v>
      </c>
      <c r="F9" s="21">
        <v>70542.733600000007</v>
      </c>
      <c r="G9" s="22">
        <v>5.5500000000000001E-2</v>
      </c>
      <c r="H9" s="41"/>
      <c r="I9" s="24"/>
      <c r="J9" s="5"/>
    </row>
    <row r="10" spans="1:10" ht="12.95" customHeight="1">
      <c r="A10" s="18" t="s">
        <v>427</v>
      </c>
      <c r="B10" s="19" t="s">
        <v>428</v>
      </c>
      <c r="C10" s="15" t="s">
        <v>429</v>
      </c>
      <c r="D10" s="15" t="s">
        <v>346</v>
      </c>
      <c r="E10" s="20">
        <v>1893522</v>
      </c>
      <c r="F10" s="21">
        <v>54280.648399999998</v>
      </c>
      <c r="G10" s="22">
        <v>4.2700000000000002E-2</v>
      </c>
      <c r="H10" s="41"/>
      <c r="I10" s="24"/>
      <c r="J10" s="5"/>
    </row>
    <row r="11" spans="1:10" ht="12.95" customHeight="1">
      <c r="A11" s="18" t="s">
        <v>297</v>
      </c>
      <c r="B11" s="19" t="s">
        <v>298</v>
      </c>
      <c r="C11" s="15" t="s">
        <v>299</v>
      </c>
      <c r="D11" s="15" t="s">
        <v>300</v>
      </c>
      <c r="E11" s="20">
        <v>15501321</v>
      </c>
      <c r="F11" s="21">
        <v>47418.5409</v>
      </c>
      <c r="G11" s="22">
        <v>3.73E-2</v>
      </c>
      <c r="H11" s="41"/>
      <c r="I11" s="24"/>
      <c r="J11" s="5"/>
    </row>
    <row r="12" spans="1:10" ht="12.95" customHeight="1">
      <c r="A12" s="18" t="s">
        <v>283</v>
      </c>
      <c r="B12" s="19" t="s">
        <v>284</v>
      </c>
      <c r="C12" s="15" t="s">
        <v>285</v>
      </c>
      <c r="D12" s="15" t="s">
        <v>286</v>
      </c>
      <c r="E12" s="20">
        <v>3128604</v>
      </c>
      <c r="F12" s="21">
        <v>45178.606099999997</v>
      </c>
      <c r="G12" s="22">
        <v>3.5499999999999997E-2</v>
      </c>
      <c r="H12" s="41"/>
      <c r="I12" s="24"/>
      <c r="J12" s="5"/>
    </row>
    <row r="13" spans="1:10" ht="12.95" customHeight="1">
      <c r="A13" s="18" t="s">
        <v>857</v>
      </c>
      <c r="B13" s="19" t="s">
        <v>858</v>
      </c>
      <c r="C13" s="15" t="s">
        <v>859</v>
      </c>
      <c r="D13" s="15" t="s">
        <v>860</v>
      </c>
      <c r="E13" s="20">
        <v>805399</v>
      </c>
      <c r="F13" s="21">
        <v>44134.657099999997</v>
      </c>
      <c r="G13" s="22">
        <v>3.4700000000000002E-2</v>
      </c>
      <c r="H13" s="41"/>
      <c r="I13" s="24"/>
      <c r="J13" s="5"/>
    </row>
    <row r="14" spans="1:10" ht="12.95" customHeight="1">
      <c r="A14" s="18" t="s">
        <v>343</v>
      </c>
      <c r="B14" s="19" t="s">
        <v>344</v>
      </c>
      <c r="C14" s="15" t="s">
        <v>345</v>
      </c>
      <c r="D14" s="15" t="s">
        <v>346</v>
      </c>
      <c r="E14" s="20">
        <v>4421318</v>
      </c>
      <c r="F14" s="21">
        <v>43759.994899999998</v>
      </c>
      <c r="G14" s="22">
        <v>3.44E-2</v>
      </c>
      <c r="H14" s="41"/>
      <c r="I14" s="24"/>
      <c r="J14" s="5"/>
    </row>
    <row r="15" spans="1:10" ht="12.95" customHeight="1">
      <c r="A15" s="18" t="s">
        <v>874</v>
      </c>
      <c r="B15" s="19" t="s">
        <v>875</v>
      </c>
      <c r="C15" s="15" t="s">
        <v>876</v>
      </c>
      <c r="D15" s="15" t="s">
        <v>860</v>
      </c>
      <c r="E15" s="20">
        <v>909738</v>
      </c>
      <c r="F15" s="21">
        <v>42910.0671</v>
      </c>
      <c r="G15" s="22">
        <v>3.3700000000000001E-2</v>
      </c>
      <c r="H15" s="41"/>
      <c r="I15" s="24"/>
      <c r="J15" s="5"/>
    </row>
    <row r="16" spans="1:10" ht="12.95" customHeight="1">
      <c r="A16" s="18" t="s">
        <v>347</v>
      </c>
      <c r="B16" s="19" t="s">
        <v>348</v>
      </c>
      <c r="C16" s="15" t="s">
        <v>349</v>
      </c>
      <c r="D16" s="15" t="s">
        <v>350</v>
      </c>
      <c r="E16" s="20">
        <v>2901781</v>
      </c>
      <c r="F16" s="21">
        <v>39127.614999999998</v>
      </c>
      <c r="G16" s="22">
        <v>3.0800000000000001E-2</v>
      </c>
      <c r="H16" s="41"/>
      <c r="I16" s="24"/>
      <c r="J16" s="5"/>
    </row>
    <row r="17" spans="1:10" ht="12.95" customHeight="1">
      <c r="A17" s="18" t="s">
        <v>308</v>
      </c>
      <c r="B17" s="19" t="s">
        <v>309</v>
      </c>
      <c r="C17" s="15" t="s">
        <v>310</v>
      </c>
      <c r="D17" s="15" t="s">
        <v>275</v>
      </c>
      <c r="E17" s="20">
        <v>2476193</v>
      </c>
      <c r="F17" s="21">
        <v>38795.753799999999</v>
      </c>
      <c r="G17" s="22">
        <v>3.0499999999999999E-2</v>
      </c>
      <c r="H17" s="41"/>
      <c r="I17" s="24"/>
      <c r="J17" s="5"/>
    </row>
    <row r="18" spans="1:10" ht="12.95" customHeight="1">
      <c r="A18" s="18" t="s">
        <v>322</v>
      </c>
      <c r="B18" s="19" t="s">
        <v>323</v>
      </c>
      <c r="C18" s="15" t="s">
        <v>324</v>
      </c>
      <c r="D18" s="15" t="s">
        <v>325</v>
      </c>
      <c r="E18" s="20">
        <v>318914</v>
      </c>
      <c r="F18" s="21">
        <v>37210.566599999998</v>
      </c>
      <c r="G18" s="22">
        <v>2.93E-2</v>
      </c>
      <c r="H18" s="41"/>
      <c r="I18" s="24"/>
      <c r="J18" s="5"/>
    </row>
    <row r="19" spans="1:10" ht="12.95" customHeight="1">
      <c r="A19" s="18" t="s">
        <v>272</v>
      </c>
      <c r="B19" s="19" t="s">
        <v>273</v>
      </c>
      <c r="C19" s="15" t="s">
        <v>274</v>
      </c>
      <c r="D19" s="15" t="s">
        <v>275</v>
      </c>
      <c r="E19" s="20">
        <v>791439</v>
      </c>
      <c r="F19" s="21">
        <v>30898.965700000001</v>
      </c>
      <c r="G19" s="22">
        <v>2.4299999999999999E-2</v>
      </c>
      <c r="H19" s="41"/>
      <c r="I19" s="24"/>
      <c r="J19" s="5"/>
    </row>
    <row r="20" spans="1:10" ht="12.95" customHeight="1">
      <c r="A20" s="18" t="s">
        <v>2386</v>
      </c>
      <c r="B20" s="19" t="s">
        <v>2387</v>
      </c>
      <c r="C20" s="15" t="s">
        <v>2388</v>
      </c>
      <c r="D20" s="15" t="s">
        <v>408</v>
      </c>
      <c r="E20" s="20">
        <v>1982898</v>
      </c>
      <c r="F20" s="21">
        <v>29711.743600000002</v>
      </c>
      <c r="G20" s="22">
        <v>2.3400000000000001E-2</v>
      </c>
      <c r="H20" s="41"/>
      <c r="I20" s="24"/>
      <c r="J20" s="5"/>
    </row>
    <row r="21" spans="1:10" ht="12.95" customHeight="1">
      <c r="A21" s="18" t="s">
        <v>930</v>
      </c>
      <c r="B21" s="19" t="s">
        <v>931</v>
      </c>
      <c r="C21" s="15" t="s">
        <v>932</v>
      </c>
      <c r="D21" s="15" t="s">
        <v>282</v>
      </c>
      <c r="E21" s="20">
        <v>1989757</v>
      </c>
      <c r="F21" s="21">
        <v>28324.190900000001</v>
      </c>
      <c r="G21" s="22">
        <v>2.23E-2</v>
      </c>
      <c r="H21" s="41"/>
      <c r="I21" s="24"/>
      <c r="J21" s="5"/>
    </row>
    <row r="22" spans="1:10" ht="12.95" customHeight="1">
      <c r="A22" s="18" t="s">
        <v>304</v>
      </c>
      <c r="B22" s="19" t="s">
        <v>305</v>
      </c>
      <c r="C22" s="15" t="s">
        <v>306</v>
      </c>
      <c r="D22" s="15" t="s">
        <v>307</v>
      </c>
      <c r="E22" s="20">
        <v>643967</v>
      </c>
      <c r="F22" s="21">
        <v>27228.5347</v>
      </c>
      <c r="G22" s="22">
        <v>2.1399999999999999E-2</v>
      </c>
      <c r="H22" s="41"/>
      <c r="I22" s="24"/>
      <c r="J22" s="5"/>
    </row>
    <row r="23" spans="1:10" ht="12.95" customHeight="1">
      <c r="A23" s="18" t="s">
        <v>867</v>
      </c>
      <c r="B23" s="19" t="s">
        <v>868</v>
      </c>
      <c r="C23" s="15" t="s">
        <v>869</v>
      </c>
      <c r="D23" s="15" t="s">
        <v>870</v>
      </c>
      <c r="E23" s="20">
        <v>1576020</v>
      </c>
      <c r="F23" s="21">
        <v>25681.245900000002</v>
      </c>
      <c r="G23" s="22">
        <v>2.0199999999999999E-2</v>
      </c>
      <c r="H23" s="41"/>
      <c r="I23" s="24"/>
      <c r="J23" s="5"/>
    </row>
    <row r="24" spans="1:10" ht="12.95" customHeight="1">
      <c r="A24" s="18" t="s">
        <v>3192</v>
      </c>
      <c r="B24" s="19" t="s">
        <v>3193</v>
      </c>
      <c r="C24" s="15" t="s">
        <v>3194</v>
      </c>
      <c r="D24" s="15" t="s">
        <v>880</v>
      </c>
      <c r="E24" s="20">
        <v>1208282</v>
      </c>
      <c r="F24" s="21">
        <v>25184.8259</v>
      </c>
      <c r="G24" s="22">
        <v>1.9800000000000002E-2</v>
      </c>
      <c r="H24" s="41"/>
      <c r="I24" s="24"/>
      <c r="J24" s="5"/>
    </row>
    <row r="25" spans="1:10" ht="12.95" customHeight="1">
      <c r="A25" s="18" t="s">
        <v>276</v>
      </c>
      <c r="B25" s="19" t="s">
        <v>277</v>
      </c>
      <c r="C25" s="15" t="s">
        <v>278</v>
      </c>
      <c r="D25" s="15" t="s">
        <v>264</v>
      </c>
      <c r="E25" s="20">
        <v>2646760</v>
      </c>
      <c r="F25" s="21">
        <v>22469.669000000002</v>
      </c>
      <c r="G25" s="22">
        <v>1.77E-2</v>
      </c>
      <c r="H25" s="41"/>
      <c r="I25" s="24"/>
      <c r="J25" s="5"/>
    </row>
    <row r="26" spans="1:10" ht="12.95" customHeight="1">
      <c r="A26" s="18" t="s">
        <v>409</v>
      </c>
      <c r="B26" s="19" t="s">
        <v>410</v>
      </c>
      <c r="C26" s="15" t="s">
        <v>411</v>
      </c>
      <c r="D26" s="15" t="s">
        <v>412</v>
      </c>
      <c r="E26" s="20">
        <v>262109</v>
      </c>
      <c r="F26" s="21">
        <v>22209.6751</v>
      </c>
      <c r="G26" s="22">
        <v>1.7500000000000002E-2</v>
      </c>
      <c r="H26" s="41"/>
      <c r="I26" s="24"/>
      <c r="J26" s="5"/>
    </row>
    <row r="27" spans="1:10" ht="12.95" customHeight="1">
      <c r="A27" s="18" t="s">
        <v>948</v>
      </c>
      <c r="B27" s="19" t="s">
        <v>949</v>
      </c>
      <c r="C27" s="15" t="s">
        <v>950</v>
      </c>
      <c r="D27" s="15" t="s">
        <v>300</v>
      </c>
      <c r="E27" s="20">
        <v>399508</v>
      </c>
      <c r="F27" s="21">
        <v>21031.099900000001</v>
      </c>
      <c r="G27" s="22">
        <v>1.6500000000000001E-2</v>
      </c>
      <c r="H27" s="41"/>
      <c r="I27" s="24"/>
      <c r="J27" s="5"/>
    </row>
    <row r="28" spans="1:10" ht="12.95" customHeight="1">
      <c r="A28" s="18" t="s">
        <v>2538</v>
      </c>
      <c r="B28" s="19" t="s">
        <v>2539</v>
      </c>
      <c r="C28" s="15" t="s">
        <v>2540</v>
      </c>
      <c r="D28" s="15" t="s">
        <v>350</v>
      </c>
      <c r="E28" s="20">
        <v>1097395</v>
      </c>
      <c r="F28" s="21">
        <v>20769.2978</v>
      </c>
      <c r="G28" s="22">
        <v>1.6299999999999999E-2</v>
      </c>
      <c r="H28" s="41"/>
      <c r="I28" s="24"/>
      <c r="J28" s="5"/>
    </row>
    <row r="29" spans="1:10" ht="12.95" customHeight="1">
      <c r="A29" s="18" t="s">
        <v>287</v>
      </c>
      <c r="B29" s="19" t="s">
        <v>288</v>
      </c>
      <c r="C29" s="15" t="s">
        <v>289</v>
      </c>
      <c r="D29" s="15" t="s">
        <v>290</v>
      </c>
      <c r="E29" s="20">
        <v>3108100</v>
      </c>
      <c r="F29" s="21">
        <v>19922.920999999998</v>
      </c>
      <c r="G29" s="22">
        <v>1.5699999999999999E-2</v>
      </c>
      <c r="H29" s="41"/>
      <c r="I29" s="24"/>
      <c r="J29" s="5"/>
    </row>
    <row r="30" spans="1:10" ht="12.95" customHeight="1">
      <c r="A30" s="18" t="s">
        <v>1618</v>
      </c>
      <c r="B30" s="19" t="s">
        <v>1619</v>
      </c>
      <c r="C30" s="15" t="s">
        <v>1620</v>
      </c>
      <c r="D30" s="15" t="s">
        <v>426</v>
      </c>
      <c r="E30" s="20">
        <v>883335</v>
      </c>
      <c r="F30" s="21">
        <v>18807.968799999999</v>
      </c>
      <c r="G30" s="22">
        <v>1.4800000000000001E-2</v>
      </c>
      <c r="H30" s="41"/>
      <c r="I30" s="24"/>
      <c r="J30" s="5"/>
    </row>
    <row r="31" spans="1:10" ht="12.95" customHeight="1">
      <c r="A31" s="18" t="s">
        <v>2607</v>
      </c>
      <c r="B31" s="19" t="s">
        <v>2608</v>
      </c>
      <c r="C31" s="15" t="s">
        <v>2609</v>
      </c>
      <c r="D31" s="15" t="s">
        <v>2610</v>
      </c>
      <c r="E31" s="20">
        <v>1154496</v>
      </c>
      <c r="F31" s="21">
        <v>16131.195400000001</v>
      </c>
      <c r="G31" s="22">
        <v>1.2699999999999999E-2</v>
      </c>
      <c r="H31" s="41"/>
      <c r="I31" s="24"/>
      <c r="J31" s="5"/>
    </row>
    <row r="32" spans="1:10" ht="12.95" customHeight="1">
      <c r="A32" s="18" t="s">
        <v>821</v>
      </c>
      <c r="B32" s="19" t="s">
        <v>822</v>
      </c>
      <c r="C32" s="15" t="s">
        <v>823</v>
      </c>
      <c r="D32" s="15" t="s">
        <v>426</v>
      </c>
      <c r="E32" s="20">
        <v>1004923</v>
      </c>
      <c r="F32" s="21">
        <v>15283.3714</v>
      </c>
      <c r="G32" s="22">
        <v>1.2E-2</v>
      </c>
      <c r="H32" s="41"/>
      <c r="I32" s="24"/>
      <c r="J32" s="5"/>
    </row>
    <row r="33" spans="1:10" ht="12.95" customHeight="1">
      <c r="A33" s="18" t="s">
        <v>2309</v>
      </c>
      <c r="B33" s="19" t="s">
        <v>2310</v>
      </c>
      <c r="C33" s="15" t="s">
        <v>2311</v>
      </c>
      <c r="D33" s="15" t="s">
        <v>370</v>
      </c>
      <c r="E33" s="20">
        <v>304168</v>
      </c>
      <c r="F33" s="21">
        <v>14873.9673</v>
      </c>
      <c r="G33" s="22">
        <v>1.17E-2</v>
      </c>
      <c r="H33" s="41"/>
      <c r="I33" s="24"/>
      <c r="J33" s="5"/>
    </row>
    <row r="34" spans="1:10" ht="12.95" customHeight="1">
      <c r="A34" s="18" t="s">
        <v>326</v>
      </c>
      <c r="B34" s="19" t="s">
        <v>327</v>
      </c>
      <c r="C34" s="15" t="s">
        <v>328</v>
      </c>
      <c r="D34" s="15" t="s">
        <v>282</v>
      </c>
      <c r="E34" s="20">
        <v>2782424</v>
      </c>
      <c r="F34" s="21">
        <v>14618.8557</v>
      </c>
      <c r="G34" s="22">
        <v>1.15E-2</v>
      </c>
      <c r="H34" s="41"/>
      <c r="I34" s="24"/>
      <c r="J34" s="5"/>
    </row>
    <row r="35" spans="1:10" ht="12.95" customHeight="1">
      <c r="A35" s="18" t="s">
        <v>2592</v>
      </c>
      <c r="B35" s="19" t="s">
        <v>2593</v>
      </c>
      <c r="C35" s="15" t="s">
        <v>2594</v>
      </c>
      <c r="D35" s="15" t="s">
        <v>314</v>
      </c>
      <c r="E35" s="20">
        <v>584696</v>
      </c>
      <c r="F35" s="21">
        <v>13920.4424</v>
      </c>
      <c r="G35" s="22">
        <v>1.09E-2</v>
      </c>
      <c r="H35" s="41"/>
      <c r="I35" s="24"/>
      <c r="J35" s="5"/>
    </row>
    <row r="36" spans="1:10" ht="12.95" customHeight="1">
      <c r="A36" s="18" t="s">
        <v>893</v>
      </c>
      <c r="B36" s="19" t="s">
        <v>894</v>
      </c>
      <c r="C36" s="15" t="s">
        <v>895</v>
      </c>
      <c r="D36" s="15" t="s">
        <v>455</v>
      </c>
      <c r="E36" s="20">
        <v>2173340</v>
      </c>
      <c r="F36" s="21">
        <v>13584.4617</v>
      </c>
      <c r="G36" s="22">
        <v>1.0699999999999999E-2</v>
      </c>
      <c r="H36" s="41"/>
      <c r="I36" s="24"/>
      <c r="J36" s="5"/>
    </row>
    <row r="37" spans="1:10" ht="12.95" customHeight="1">
      <c r="A37" s="18" t="s">
        <v>871</v>
      </c>
      <c r="B37" s="19" t="s">
        <v>872</v>
      </c>
      <c r="C37" s="15" t="s">
        <v>873</v>
      </c>
      <c r="D37" s="15" t="s">
        <v>408</v>
      </c>
      <c r="E37" s="20">
        <v>2959274</v>
      </c>
      <c r="F37" s="21">
        <v>13038.5612</v>
      </c>
      <c r="G37" s="22">
        <v>1.0200000000000001E-2</v>
      </c>
      <c r="H37" s="41"/>
      <c r="I37" s="24"/>
      <c r="J37" s="5"/>
    </row>
    <row r="38" spans="1:10" ht="12.95" customHeight="1">
      <c r="A38" s="18" t="s">
        <v>2401</v>
      </c>
      <c r="B38" s="19" t="s">
        <v>2402</v>
      </c>
      <c r="C38" s="15" t="s">
        <v>2403</v>
      </c>
      <c r="D38" s="15" t="s">
        <v>880</v>
      </c>
      <c r="E38" s="20">
        <v>1029362</v>
      </c>
      <c r="F38" s="21">
        <v>12824.306500000001</v>
      </c>
      <c r="G38" s="22">
        <v>1.01E-2</v>
      </c>
      <c r="H38" s="41"/>
      <c r="I38" s="24"/>
      <c r="J38" s="5"/>
    </row>
    <row r="39" spans="1:10" ht="12.95" customHeight="1">
      <c r="A39" s="18" t="s">
        <v>953</v>
      </c>
      <c r="B39" s="19" t="s">
        <v>954</v>
      </c>
      <c r="C39" s="15" t="s">
        <v>955</v>
      </c>
      <c r="D39" s="15" t="s">
        <v>290</v>
      </c>
      <c r="E39" s="20">
        <v>6735726</v>
      </c>
      <c r="F39" s="21">
        <v>12818.760200000001</v>
      </c>
      <c r="G39" s="22">
        <v>1.01E-2</v>
      </c>
      <c r="H39" s="41"/>
      <c r="I39" s="24"/>
      <c r="J39" s="5"/>
    </row>
    <row r="40" spans="1:10" ht="12.95" customHeight="1">
      <c r="A40" s="18" t="s">
        <v>339</v>
      </c>
      <c r="B40" s="19" t="s">
        <v>340</v>
      </c>
      <c r="C40" s="15" t="s">
        <v>341</v>
      </c>
      <c r="D40" s="15" t="s">
        <v>342</v>
      </c>
      <c r="E40" s="20">
        <v>355620</v>
      </c>
      <c r="F40" s="21">
        <v>12618.9979</v>
      </c>
      <c r="G40" s="22">
        <v>9.9000000000000008E-3</v>
      </c>
      <c r="H40" s="41"/>
      <c r="I40" s="24"/>
      <c r="J40" s="5"/>
    </row>
    <row r="41" spans="1:10" ht="12.95" customHeight="1">
      <c r="A41" s="18" t="s">
        <v>827</v>
      </c>
      <c r="B41" s="19" t="s">
        <v>828</v>
      </c>
      <c r="C41" s="15" t="s">
        <v>829</v>
      </c>
      <c r="D41" s="15" t="s">
        <v>830</v>
      </c>
      <c r="E41" s="20">
        <v>361479</v>
      </c>
      <c r="F41" s="21">
        <v>12305.4681</v>
      </c>
      <c r="G41" s="22">
        <v>9.7000000000000003E-3</v>
      </c>
      <c r="H41" s="41"/>
      <c r="I41" s="24"/>
      <c r="J41" s="5"/>
    </row>
    <row r="42" spans="1:10" ht="12.95" customHeight="1">
      <c r="A42" s="18" t="s">
        <v>918</v>
      </c>
      <c r="B42" s="19" t="s">
        <v>919</v>
      </c>
      <c r="C42" s="15" t="s">
        <v>920</v>
      </c>
      <c r="D42" s="15" t="s">
        <v>290</v>
      </c>
      <c r="E42" s="20">
        <v>920954</v>
      </c>
      <c r="F42" s="21">
        <v>11891.358</v>
      </c>
      <c r="G42" s="22">
        <v>9.2999999999999992E-3</v>
      </c>
      <c r="H42" s="41"/>
      <c r="I42" s="24"/>
      <c r="J42" s="5"/>
    </row>
    <row r="43" spans="1:10" ht="12.95" customHeight="1">
      <c r="A43" s="18" t="s">
        <v>335</v>
      </c>
      <c r="B43" s="19" t="s">
        <v>336</v>
      </c>
      <c r="C43" s="15" t="s">
        <v>337</v>
      </c>
      <c r="D43" s="15" t="s">
        <v>338</v>
      </c>
      <c r="E43" s="20">
        <v>285743</v>
      </c>
      <c r="F43" s="21">
        <v>11010.8208</v>
      </c>
      <c r="G43" s="22">
        <v>8.6999999999999994E-3</v>
      </c>
      <c r="H43" s="41"/>
      <c r="I43" s="24"/>
      <c r="J43" s="5"/>
    </row>
    <row r="44" spans="1:10" ht="12.95" customHeight="1">
      <c r="A44" s="18" t="s">
        <v>1904</v>
      </c>
      <c r="B44" s="19" t="s">
        <v>1905</v>
      </c>
      <c r="C44" s="15" t="s">
        <v>1906</v>
      </c>
      <c r="D44" s="15" t="s">
        <v>830</v>
      </c>
      <c r="E44" s="20">
        <v>87995</v>
      </c>
      <c r="F44" s="21">
        <v>10534.145399999999</v>
      </c>
      <c r="G44" s="22">
        <v>8.3000000000000001E-3</v>
      </c>
      <c r="H44" s="41"/>
      <c r="I44" s="24"/>
      <c r="J44" s="5"/>
    </row>
    <row r="45" spans="1:10" ht="12.95" customHeight="1">
      <c r="A45" s="18" t="s">
        <v>1615</v>
      </c>
      <c r="B45" s="19" t="s">
        <v>1616</v>
      </c>
      <c r="C45" s="15" t="s">
        <v>1617</v>
      </c>
      <c r="D45" s="15" t="s">
        <v>314</v>
      </c>
      <c r="E45" s="20">
        <v>217530</v>
      </c>
      <c r="F45" s="21">
        <v>8629.0887999999995</v>
      </c>
      <c r="G45" s="22">
        <v>6.7999999999999996E-3</v>
      </c>
      <c r="H45" s="41"/>
      <c r="I45" s="24"/>
      <c r="J45" s="5"/>
    </row>
    <row r="46" spans="1:10" ht="12.95" customHeight="1">
      <c r="A46" s="18" t="s">
        <v>367</v>
      </c>
      <c r="B46" s="19" t="s">
        <v>368</v>
      </c>
      <c r="C46" s="15" t="s">
        <v>369</v>
      </c>
      <c r="D46" s="15" t="s">
        <v>370</v>
      </c>
      <c r="E46" s="20">
        <v>86000</v>
      </c>
      <c r="F46" s="21">
        <v>8617.8880000000008</v>
      </c>
      <c r="G46" s="22">
        <v>6.7999999999999996E-3</v>
      </c>
      <c r="H46" s="41"/>
      <c r="I46" s="24"/>
      <c r="J46" s="5"/>
    </row>
    <row r="47" spans="1:10" ht="12.95" customHeight="1">
      <c r="A47" s="18" t="s">
        <v>2601</v>
      </c>
      <c r="B47" s="19" t="s">
        <v>2602</v>
      </c>
      <c r="C47" s="15" t="s">
        <v>2603</v>
      </c>
      <c r="D47" s="15" t="s">
        <v>880</v>
      </c>
      <c r="E47" s="20">
        <v>622760</v>
      </c>
      <c r="F47" s="21">
        <v>8147.5690999999997</v>
      </c>
      <c r="G47" s="22">
        <v>6.4000000000000003E-3</v>
      </c>
      <c r="H47" s="41"/>
      <c r="I47" s="24"/>
      <c r="J47" s="5"/>
    </row>
    <row r="48" spans="1:10" ht="12.95" customHeight="1">
      <c r="A48" s="18" t="s">
        <v>840</v>
      </c>
      <c r="B48" s="19" t="s">
        <v>841</v>
      </c>
      <c r="C48" s="15" t="s">
        <v>842</v>
      </c>
      <c r="D48" s="15" t="s">
        <v>282</v>
      </c>
      <c r="E48" s="20">
        <v>500469</v>
      </c>
      <c r="F48" s="21">
        <v>7948.1984000000002</v>
      </c>
      <c r="G48" s="22">
        <v>6.1999999999999998E-3</v>
      </c>
      <c r="H48" s="41"/>
      <c r="I48" s="24"/>
      <c r="J48" s="5"/>
    </row>
    <row r="49" spans="1:10" ht="12.95" customHeight="1">
      <c r="A49" s="18" t="s">
        <v>2598</v>
      </c>
      <c r="B49" s="19" t="s">
        <v>2599</v>
      </c>
      <c r="C49" s="15" t="s">
        <v>2600</v>
      </c>
      <c r="D49" s="15" t="s">
        <v>290</v>
      </c>
      <c r="E49" s="20">
        <v>48105</v>
      </c>
      <c r="F49" s="21">
        <v>7480.9048000000003</v>
      </c>
      <c r="G49" s="22">
        <v>5.8999999999999999E-3</v>
      </c>
      <c r="H49" s="41"/>
      <c r="I49" s="24"/>
      <c r="J49" s="5"/>
    </row>
    <row r="50" spans="1:10" ht="12.95" customHeight="1">
      <c r="A50" s="18" t="s">
        <v>1834</v>
      </c>
      <c r="B50" s="19" t="s">
        <v>1835</v>
      </c>
      <c r="C50" s="15" t="s">
        <v>1836</v>
      </c>
      <c r="D50" s="15" t="s">
        <v>282</v>
      </c>
      <c r="E50" s="20">
        <v>3945175</v>
      </c>
      <c r="F50" s="21">
        <v>7147.4735000000001</v>
      </c>
      <c r="G50" s="22">
        <v>5.5999999999999999E-3</v>
      </c>
      <c r="H50" s="41"/>
      <c r="I50" s="24"/>
      <c r="J50" s="5"/>
    </row>
    <row r="51" spans="1:10" ht="12.95" customHeight="1">
      <c r="A51" s="18" t="s">
        <v>2852</v>
      </c>
      <c r="B51" s="19" t="s">
        <v>2853</v>
      </c>
      <c r="C51" s="15" t="s">
        <v>2854</v>
      </c>
      <c r="D51" s="15" t="s">
        <v>314</v>
      </c>
      <c r="E51" s="20">
        <v>399538</v>
      </c>
      <c r="F51" s="21">
        <v>6671.2857999999997</v>
      </c>
      <c r="G51" s="22">
        <v>5.1999999999999998E-3</v>
      </c>
      <c r="H51" s="41"/>
      <c r="I51" s="24"/>
      <c r="J51" s="5"/>
    </row>
    <row r="52" spans="1:10" ht="12.95" customHeight="1">
      <c r="A52" s="18" t="s">
        <v>2353</v>
      </c>
      <c r="B52" s="19" t="s">
        <v>2354</v>
      </c>
      <c r="C52" s="15" t="s">
        <v>2355</v>
      </c>
      <c r="D52" s="15" t="s">
        <v>468</v>
      </c>
      <c r="E52" s="20">
        <v>468929</v>
      </c>
      <c r="F52" s="21">
        <v>6448.0082000000002</v>
      </c>
      <c r="G52" s="22">
        <v>5.1000000000000004E-3</v>
      </c>
      <c r="H52" s="41"/>
      <c r="I52" s="24"/>
      <c r="J52" s="5"/>
    </row>
    <row r="53" spans="1:10" ht="12.95" customHeight="1">
      <c r="A53" s="18" t="s">
        <v>3170</v>
      </c>
      <c r="B53" s="19" t="s">
        <v>3171</v>
      </c>
      <c r="C53" s="15" t="s">
        <v>3172</v>
      </c>
      <c r="D53" s="15" t="s">
        <v>314</v>
      </c>
      <c r="E53" s="20">
        <v>145002</v>
      </c>
      <c r="F53" s="21">
        <v>6202.5330999999996</v>
      </c>
      <c r="G53" s="22">
        <v>4.8999999999999998E-3</v>
      </c>
      <c r="H53" s="41"/>
      <c r="I53" s="24"/>
      <c r="J53" s="5"/>
    </row>
    <row r="54" spans="1:10" ht="12.95" customHeight="1">
      <c r="A54" s="18" t="s">
        <v>1637</v>
      </c>
      <c r="B54" s="19" t="s">
        <v>1638</v>
      </c>
      <c r="C54" s="15" t="s">
        <v>1639</v>
      </c>
      <c r="D54" s="15" t="s">
        <v>346</v>
      </c>
      <c r="E54" s="20">
        <v>256138</v>
      </c>
      <c r="F54" s="21">
        <v>6057.2794999999996</v>
      </c>
      <c r="G54" s="22">
        <v>4.7999999999999996E-3</v>
      </c>
      <c r="H54" s="41"/>
      <c r="I54" s="24"/>
      <c r="J54" s="5"/>
    </row>
    <row r="55" spans="1:10" ht="12.95" customHeight="1">
      <c r="A55" s="18" t="s">
        <v>3189</v>
      </c>
      <c r="B55" s="19" t="s">
        <v>3190</v>
      </c>
      <c r="C55" s="15" t="s">
        <v>3191</v>
      </c>
      <c r="D55" s="15" t="s">
        <v>880</v>
      </c>
      <c r="E55" s="20">
        <v>421642</v>
      </c>
      <c r="F55" s="21">
        <v>5079.732</v>
      </c>
      <c r="G55" s="22">
        <v>4.0000000000000001E-3</v>
      </c>
      <c r="H55" s="41"/>
      <c r="I55" s="24"/>
      <c r="J55" s="5"/>
    </row>
    <row r="56" spans="1:10" ht="12.95" customHeight="1">
      <c r="A56" s="18" t="s">
        <v>979</v>
      </c>
      <c r="B56" s="19" t="s">
        <v>980</v>
      </c>
      <c r="C56" s="15" t="s">
        <v>981</v>
      </c>
      <c r="D56" s="15" t="s">
        <v>370</v>
      </c>
      <c r="E56" s="20">
        <v>246305</v>
      </c>
      <c r="F56" s="21">
        <v>3523.6392999999998</v>
      </c>
      <c r="G56" s="22">
        <v>2.8E-3</v>
      </c>
      <c r="H56" s="41"/>
      <c r="I56" s="24"/>
      <c r="J56" s="5"/>
    </row>
    <row r="57" spans="1:10" ht="12.95" customHeight="1">
      <c r="A57" s="18" t="s">
        <v>2344</v>
      </c>
      <c r="B57" s="19" t="s">
        <v>2345</v>
      </c>
      <c r="C57" s="15" t="s">
        <v>2346</v>
      </c>
      <c r="D57" s="15" t="s">
        <v>290</v>
      </c>
      <c r="E57" s="20">
        <v>63130</v>
      </c>
      <c r="F57" s="21">
        <v>3498.3805000000002</v>
      </c>
      <c r="G57" s="22">
        <v>2.8E-3</v>
      </c>
      <c r="H57" s="41"/>
      <c r="I57" s="24"/>
      <c r="J57" s="5"/>
    </row>
    <row r="58" spans="1:10" ht="12.95" customHeight="1">
      <c r="A58" s="18" t="s">
        <v>924</v>
      </c>
      <c r="B58" s="19" t="s">
        <v>925</v>
      </c>
      <c r="C58" s="15" t="s">
        <v>926</v>
      </c>
      <c r="D58" s="15" t="s">
        <v>370</v>
      </c>
      <c r="E58" s="20">
        <v>212801</v>
      </c>
      <c r="F58" s="21">
        <v>3379.9182999999998</v>
      </c>
      <c r="G58" s="22">
        <v>2.7000000000000001E-3</v>
      </c>
      <c r="H58" s="41"/>
      <c r="I58" s="24"/>
      <c r="J58" s="5"/>
    </row>
    <row r="59" spans="1:10" ht="12.95" customHeight="1">
      <c r="A59" s="18" t="s">
        <v>861</v>
      </c>
      <c r="B59" s="19" t="s">
        <v>862</v>
      </c>
      <c r="C59" s="15" t="s">
        <v>863</v>
      </c>
      <c r="D59" s="15" t="s">
        <v>860</v>
      </c>
      <c r="E59" s="20">
        <v>1276265</v>
      </c>
      <c r="F59" s="21">
        <v>2559.6770999999999</v>
      </c>
      <c r="G59" s="22">
        <v>2E-3</v>
      </c>
      <c r="H59" s="41"/>
      <c r="I59" s="24"/>
      <c r="J59" s="5"/>
    </row>
    <row r="60" spans="1:10" ht="12.95" customHeight="1">
      <c r="A60" s="18" t="s">
        <v>3202</v>
      </c>
      <c r="B60" s="19" t="s">
        <v>3203</v>
      </c>
      <c r="C60" s="15" t="s">
        <v>3204</v>
      </c>
      <c r="D60" s="15" t="s">
        <v>455</v>
      </c>
      <c r="E60" s="20">
        <v>977326</v>
      </c>
      <c r="F60" s="21">
        <v>1609.7537</v>
      </c>
      <c r="G60" s="22">
        <v>1.2999999999999999E-3</v>
      </c>
      <c r="H60" s="41"/>
      <c r="I60" s="24"/>
      <c r="J60" s="5"/>
    </row>
    <row r="61" spans="1:10" ht="12.95" customHeight="1">
      <c r="A61" s="18" t="s">
        <v>2873</v>
      </c>
      <c r="B61" s="19" t="s">
        <v>2874</v>
      </c>
      <c r="C61" s="15" t="s">
        <v>2875</v>
      </c>
      <c r="D61" s="15" t="s">
        <v>290</v>
      </c>
      <c r="E61" s="20">
        <v>52323</v>
      </c>
      <c r="F61" s="21">
        <v>1306.8715999999999</v>
      </c>
      <c r="G61" s="22">
        <v>1E-3</v>
      </c>
      <c r="H61" s="41"/>
      <c r="I61" s="24"/>
      <c r="J61" s="5"/>
    </row>
    <row r="62" spans="1:10" ht="12.95" customHeight="1">
      <c r="A62" s="18" t="s">
        <v>456</v>
      </c>
      <c r="B62" s="19" t="s">
        <v>457</v>
      </c>
      <c r="C62" s="15" t="s">
        <v>458</v>
      </c>
      <c r="D62" s="15" t="s">
        <v>314</v>
      </c>
      <c r="E62" s="20">
        <v>24098</v>
      </c>
      <c r="F62" s="21">
        <v>1065.1075000000001</v>
      </c>
      <c r="G62" s="22">
        <v>8.0000000000000004E-4</v>
      </c>
      <c r="H62" s="41"/>
      <c r="I62" s="24"/>
      <c r="J62" s="5"/>
    </row>
    <row r="63" spans="1:10" ht="12.95" customHeight="1">
      <c r="A63" s="18" t="s">
        <v>351</v>
      </c>
      <c r="B63" s="19" t="s">
        <v>352</v>
      </c>
      <c r="C63" s="15" t="s">
        <v>353</v>
      </c>
      <c r="D63" s="15" t="s">
        <v>271</v>
      </c>
      <c r="E63" s="20">
        <v>187008</v>
      </c>
      <c r="F63" s="21">
        <v>568.41079999999999</v>
      </c>
      <c r="G63" s="22">
        <v>4.0000000000000002E-4</v>
      </c>
      <c r="H63" s="41"/>
      <c r="I63" s="24"/>
      <c r="J63" s="5"/>
    </row>
    <row r="64" spans="1:10" ht="12.95" customHeight="1">
      <c r="A64" s="18" t="s">
        <v>1621</v>
      </c>
      <c r="B64" s="19" t="s">
        <v>1622</v>
      </c>
      <c r="C64" s="15" t="s">
        <v>1623</v>
      </c>
      <c r="D64" s="15" t="s">
        <v>455</v>
      </c>
      <c r="E64" s="20">
        <v>6319</v>
      </c>
      <c r="F64" s="21">
        <v>120.2443</v>
      </c>
      <c r="G64" s="22">
        <v>1E-4</v>
      </c>
      <c r="H64" s="41"/>
      <c r="I64" s="24"/>
      <c r="J64" s="5"/>
    </row>
    <row r="65" spans="1:10" ht="12.95" customHeight="1">
      <c r="A65" s="18" t="s">
        <v>389</v>
      </c>
      <c r="B65" s="19" t="s">
        <v>390</v>
      </c>
      <c r="C65" s="15" t="s">
        <v>391</v>
      </c>
      <c r="D65" s="15" t="s">
        <v>370</v>
      </c>
      <c r="E65" s="20">
        <v>10451</v>
      </c>
      <c r="F65" s="21">
        <v>96.405199999999994</v>
      </c>
      <c r="G65" s="22">
        <v>1E-4</v>
      </c>
      <c r="H65" s="41"/>
      <c r="I65" s="24"/>
      <c r="J65" s="5"/>
    </row>
    <row r="66" spans="1:10" ht="12.95" customHeight="1">
      <c r="A66" s="5"/>
      <c r="B66" s="14" t="s">
        <v>171</v>
      </c>
      <c r="C66" s="15"/>
      <c r="D66" s="15"/>
      <c r="E66" s="15"/>
      <c r="F66" s="25">
        <v>1205901.6179</v>
      </c>
      <c r="G66" s="26">
        <v>0.94789999999999996</v>
      </c>
      <c r="H66" s="27"/>
      <c r="I66" s="28"/>
      <c r="J66" s="5"/>
    </row>
    <row r="67" spans="1:10" ht="12.95" customHeight="1">
      <c r="A67" s="5"/>
      <c r="B67" s="29" t="s">
        <v>499</v>
      </c>
      <c r="C67" s="2"/>
      <c r="D67" s="2"/>
      <c r="E67" s="2"/>
      <c r="F67" s="27" t="s">
        <v>173</v>
      </c>
      <c r="G67" s="27" t="s">
        <v>173</v>
      </c>
      <c r="H67" s="27"/>
      <c r="I67" s="28"/>
      <c r="J67" s="5"/>
    </row>
    <row r="68" spans="1:10" ht="12.95" customHeight="1">
      <c r="A68" s="5"/>
      <c r="B68" s="29" t="s">
        <v>171</v>
      </c>
      <c r="C68" s="2"/>
      <c r="D68" s="2"/>
      <c r="E68" s="2"/>
      <c r="F68" s="27" t="s">
        <v>173</v>
      </c>
      <c r="G68" s="27" t="s">
        <v>173</v>
      </c>
      <c r="H68" s="27"/>
      <c r="I68" s="28"/>
      <c r="J68" s="5"/>
    </row>
    <row r="69" spans="1:10" ht="12.95" customHeight="1">
      <c r="A69" s="5"/>
      <c r="B69" s="29" t="s">
        <v>174</v>
      </c>
      <c r="C69" s="30"/>
      <c r="D69" s="2"/>
      <c r="E69" s="30"/>
      <c r="F69" s="25">
        <v>1205901.6179</v>
      </c>
      <c r="G69" s="26">
        <v>0.94789999999999996</v>
      </c>
      <c r="H69" s="27"/>
      <c r="I69" s="28"/>
      <c r="J69" s="5"/>
    </row>
    <row r="70" spans="1:10" ht="12.95" customHeight="1">
      <c r="A70" s="5"/>
      <c r="B70" s="14" t="s">
        <v>175</v>
      </c>
      <c r="C70" s="15"/>
      <c r="D70" s="15"/>
      <c r="E70" s="15"/>
      <c r="F70" s="15"/>
      <c r="G70" s="15"/>
      <c r="H70" s="16"/>
      <c r="I70" s="17"/>
      <c r="J70" s="5"/>
    </row>
    <row r="71" spans="1:10" ht="12.95" customHeight="1">
      <c r="A71" s="18" t="s">
        <v>176</v>
      </c>
      <c r="B71" s="19" t="s">
        <v>177</v>
      </c>
      <c r="C71" s="15"/>
      <c r="D71" s="15"/>
      <c r="E71" s="20"/>
      <c r="F71" s="21">
        <v>65963.710000000006</v>
      </c>
      <c r="G71" s="22">
        <v>5.1900000000000002E-2</v>
      </c>
      <c r="H71" s="23">
        <v>6.7240785905529898E-2</v>
      </c>
      <c r="I71" s="24"/>
      <c r="J71" s="5"/>
    </row>
    <row r="72" spans="1:10" ht="12.95" customHeight="1">
      <c r="A72" s="5"/>
      <c r="B72" s="14" t="s">
        <v>171</v>
      </c>
      <c r="C72" s="15"/>
      <c r="D72" s="15"/>
      <c r="E72" s="15"/>
      <c r="F72" s="25">
        <v>65963.710000000006</v>
      </c>
      <c r="G72" s="26">
        <v>5.1900000000000002E-2</v>
      </c>
      <c r="H72" s="27"/>
      <c r="I72" s="28"/>
      <c r="J72" s="5"/>
    </row>
    <row r="73" spans="1:10" ht="12.95" customHeight="1">
      <c r="A73" s="5"/>
      <c r="B73" s="29" t="s">
        <v>174</v>
      </c>
      <c r="C73" s="30"/>
      <c r="D73" s="2"/>
      <c r="E73" s="30"/>
      <c r="F73" s="25">
        <v>65963.710000000006</v>
      </c>
      <c r="G73" s="26">
        <v>5.1900000000000002E-2</v>
      </c>
      <c r="H73" s="27"/>
      <c r="I73" s="28"/>
      <c r="J73" s="5"/>
    </row>
    <row r="74" spans="1:10" ht="12.95" customHeight="1">
      <c r="A74" s="5"/>
      <c r="B74" s="29" t="s">
        <v>178</v>
      </c>
      <c r="C74" s="15"/>
      <c r="D74" s="2"/>
      <c r="E74" s="15"/>
      <c r="F74" s="31">
        <v>270.28210000000001</v>
      </c>
      <c r="G74" s="26">
        <v>2.0000000000000001E-4</v>
      </c>
      <c r="H74" s="27"/>
      <c r="I74" s="28"/>
      <c r="J74" s="5"/>
    </row>
    <row r="75" spans="1:10" ht="12.95" customHeight="1">
      <c r="A75" s="5"/>
      <c r="B75" s="32" t="s">
        <v>179</v>
      </c>
      <c r="C75" s="33"/>
      <c r="D75" s="33"/>
      <c r="E75" s="33"/>
      <c r="F75" s="34">
        <v>1272135.6100000001</v>
      </c>
      <c r="G75" s="35">
        <v>1</v>
      </c>
      <c r="H75" s="36"/>
      <c r="I75" s="37"/>
      <c r="J75" s="5"/>
    </row>
    <row r="76" spans="1:10" ht="12.95" customHeight="1">
      <c r="A76" s="5"/>
      <c r="B76" s="7"/>
      <c r="C76" s="5"/>
      <c r="D76" s="5"/>
      <c r="E76" s="5"/>
      <c r="F76" s="5"/>
      <c r="G76" s="5"/>
      <c r="H76" s="5"/>
      <c r="I76" s="5"/>
      <c r="J76" s="5"/>
    </row>
    <row r="77" spans="1:10" ht="12.95" customHeight="1">
      <c r="A77" s="5"/>
      <c r="B77" s="4" t="s">
        <v>180</v>
      </c>
      <c r="C77" s="5"/>
      <c r="D77" s="5"/>
      <c r="E77" s="5"/>
      <c r="F77" s="5"/>
      <c r="G77" s="5"/>
      <c r="H77" s="5"/>
      <c r="I77" s="5"/>
      <c r="J77" s="5"/>
    </row>
    <row r="78" spans="1:10" ht="12.95" customHeight="1">
      <c r="A78" s="5"/>
      <c r="B78" s="4" t="s">
        <v>181</v>
      </c>
      <c r="C78" s="5"/>
      <c r="D78" s="5"/>
      <c r="E78" s="5"/>
      <c r="F78" s="5"/>
      <c r="G78" s="5"/>
      <c r="H78" s="5"/>
      <c r="I78" s="5"/>
      <c r="J78" s="5"/>
    </row>
    <row r="79" spans="1:10" ht="26.1" customHeight="1">
      <c r="A79" s="5"/>
      <c r="B79" s="87" t="s">
        <v>182</v>
      </c>
      <c r="C79" s="87"/>
      <c r="D79" s="87"/>
      <c r="E79" s="87"/>
      <c r="F79" s="87"/>
      <c r="G79" s="87"/>
      <c r="H79" s="87"/>
      <c r="I79" s="87"/>
      <c r="J79" s="5"/>
    </row>
    <row r="80" spans="1:10" ht="12.95" customHeight="1">
      <c r="A80" s="5"/>
      <c r="B80" s="88"/>
      <c r="C80" s="88"/>
      <c r="D80" s="88"/>
      <c r="E80" s="88"/>
      <c r="F80" s="88"/>
      <c r="G80" s="88"/>
      <c r="H80" s="88"/>
      <c r="I80" s="88"/>
      <c r="J80" s="5"/>
    </row>
    <row r="81" spans="1:10" ht="12.95" customHeight="1">
      <c r="A81" s="44"/>
      <c r="B81" s="83"/>
      <c r="C81" s="83"/>
      <c r="D81" s="83"/>
      <c r="E81" s="83"/>
      <c r="F81" s="83"/>
      <c r="G81" s="83"/>
      <c r="H81" s="83"/>
      <c r="I81" s="83"/>
      <c r="J81" s="44"/>
    </row>
    <row r="82" spans="1:10" ht="12.95" customHeight="1">
      <c r="A82" s="44"/>
      <c r="B82" s="4"/>
      <c r="C82" s="4"/>
      <c r="D82" s="4"/>
      <c r="E82" s="4"/>
      <c r="F82" s="4"/>
      <c r="G82" s="4"/>
      <c r="H82" s="4"/>
      <c r="I82" s="4"/>
      <c r="J82" s="44"/>
    </row>
    <row r="83" spans="1:10" ht="12.95" customHeight="1">
      <c r="A83" s="5"/>
      <c r="B83" s="87"/>
      <c r="C83" s="87"/>
      <c r="D83" s="87"/>
      <c r="E83" s="87"/>
      <c r="F83" s="87"/>
      <c r="G83" s="87"/>
      <c r="H83" s="87"/>
      <c r="I83" s="87"/>
      <c r="J83" s="5"/>
    </row>
    <row r="84" spans="1:10" ht="12.95" customHeight="1">
      <c r="A84" s="5"/>
      <c r="B84" s="5"/>
      <c r="C84" s="89" t="s">
        <v>505</v>
      </c>
      <c r="D84" s="89"/>
      <c r="E84" s="89"/>
      <c r="F84" s="89"/>
      <c r="G84" s="5"/>
      <c r="H84" s="5"/>
      <c r="I84" s="5"/>
      <c r="J84" s="5"/>
    </row>
    <row r="85" spans="1:10" ht="12.95" customHeight="1">
      <c r="A85" s="5"/>
      <c r="B85" s="38" t="s">
        <v>184</v>
      </c>
      <c r="C85" s="89" t="s">
        <v>185</v>
      </c>
      <c r="D85" s="89"/>
      <c r="E85" s="89"/>
      <c r="F85" s="89"/>
      <c r="G85" s="5"/>
      <c r="H85" s="5"/>
      <c r="I85" s="5"/>
      <c r="J85" s="5"/>
    </row>
    <row r="86" spans="1:10" ht="120.95" customHeight="1">
      <c r="A86" s="5"/>
      <c r="B86" s="39"/>
      <c r="C86" s="86"/>
      <c r="D86" s="86"/>
      <c r="E86" s="5"/>
      <c r="F86" s="5"/>
      <c r="G86" s="5"/>
      <c r="H86" s="5"/>
      <c r="I86" s="5"/>
      <c r="J86" s="5"/>
    </row>
  </sheetData>
  <mergeCells count="6">
    <mergeCell ref="C86:D86"/>
    <mergeCell ref="B79:I79"/>
    <mergeCell ref="B80:I80"/>
    <mergeCell ref="B83:I83"/>
    <mergeCell ref="C84:F84"/>
    <mergeCell ref="C85:F85"/>
  </mergeCells>
  <hyperlinks>
    <hyperlink ref="A1" location="AxisFlexiCapFund" display="AXISMLF" xr:uid="{00000000-0004-0000-2C00-000000000000}"/>
    <hyperlink ref="B1" location="AxisFlexiCapFund" display="Axis Flexi Cap Fund" xr:uid="{00000000-0004-0000-2C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heetPr>
  <dimension ref="A1:J14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91</v>
      </c>
      <c r="B1" s="4" t="s">
        <v>92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3205</v>
      </c>
      <c r="B7" s="19" t="s">
        <v>3206</v>
      </c>
      <c r="C7" s="15" t="s">
        <v>3207</v>
      </c>
      <c r="D7" s="15" t="s">
        <v>167</v>
      </c>
      <c r="E7" s="20">
        <v>15000000</v>
      </c>
      <c r="F7" s="21">
        <v>15089.67</v>
      </c>
      <c r="G7" s="22">
        <v>1.4200000000000001E-2</v>
      </c>
      <c r="H7" s="23">
        <v>7.2830000000000006E-2</v>
      </c>
      <c r="I7" s="24"/>
      <c r="J7" s="5"/>
    </row>
    <row r="8" spans="1:10" ht="12.95" customHeight="1">
      <c r="A8" s="18" t="s">
        <v>1304</v>
      </c>
      <c r="B8" s="19" t="s">
        <v>1305</v>
      </c>
      <c r="C8" s="15" t="s">
        <v>1306</v>
      </c>
      <c r="D8" s="15" t="s">
        <v>167</v>
      </c>
      <c r="E8" s="20">
        <v>14611200</v>
      </c>
      <c r="F8" s="21">
        <v>14705.982900000001</v>
      </c>
      <c r="G8" s="22">
        <v>1.38E-2</v>
      </c>
      <c r="H8" s="23">
        <v>7.2777999999999995E-2</v>
      </c>
      <c r="I8" s="24"/>
      <c r="J8" s="5"/>
    </row>
    <row r="9" spans="1:10" ht="12.95" customHeight="1">
      <c r="A9" s="18" t="s">
        <v>3208</v>
      </c>
      <c r="B9" s="19" t="s">
        <v>3209</v>
      </c>
      <c r="C9" s="15" t="s">
        <v>3210</v>
      </c>
      <c r="D9" s="15" t="s">
        <v>167</v>
      </c>
      <c r="E9" s="20">
        <v>14000000</v>
      </c>
      <c r="F9" s="21">
        <v>14123.494000000001</v>
      </c>
      <c r="G9" s="22">
        <v>1.3299999999999999E-2</v>
      </c>
      <c r="H9" s="23">
        <v>7.2932999999999998E-2</v>
      </c>
      <c r="I9" s="24"/>
      <c r="J9" s="5"/>
    </row>
    <row r="10" spans="1:10" ht="12.95" customHeight="1">
      <c r="A10" s="18" t="s">
        <v>3211</v>
      </c>
      <c r="B10" s="19" t="s">
        <v>3212</v>
      </c>
      <c r="C10" s="15" t="s">
        <v>3213</v>
      </c>
      <c r="D10" s="15" t="s">
        <v>167</v>
      </c>
      <c r="E10" s="20">
        <v>10000000</v>
      </c>
      <c r="F10" s="21">
        <v>9897.09</v>
      </c>
      <c r="G10" s="22">
        <v>9.2999999999999992E-3</v>
      </c>
      <c r="H10" s="23">
        <v>7.2777999999999995E-2</v>
      </c>
      <c r="I10" s="24"/>
      <c r="J10" s="5"/>
    </row>
    <row r="11" spans="1:10" ht="12.95" customHeight="1">
      <c r="A11" s="18" t="s">
        <v>3214</v>
      </c>
      <c r="B11" s="19" t="s">
        <v>3215</v>
      </c>
      <c r="C11" s="15" t="s">
        <v>3216</v>
      </c>
      <c r="D11" s="15" t="s">
        <v>167</v>
      </c>
      <c r="E11" s="20">
        <v>9500000</v>
      </c>
      <c r="F11" s="21">
        <v>9578.8024999999998</v>
      </c>
      <c r="G11" s="22">
        <v>8.9999999999999993E-3</v>
      </c>
      <c r="H11" s="23">
        <v>7.2932999999999998E-2</v>
      </c>
      <c r="I11" s="24"/>
      <c r="J11" s="5"/>
    </row>
    <row r="12" spans="1:10" ht="12.95" customHeight="1">
      <c r="A12" s="18" t="s">
        <v>1353</v>
      </c>
      <c r="B12" s="19" t="s">
        <v>1354</v>
      </c>
      <c r="C12" s="15" t="s">
        <v>1355</v>
      </c>
      <c r="D12" s="15" t="s">
        <v>167</v>
      </c>
      <c r="E12" s="20">
        <v>7107800</v>
      </c>
      <c r="F12" s="21">
        <v>7145.1088</v>
      </c>
      <c r="G12" s="22">
        <v>6.7000000000000002E-3</v>
      </c>
      <c r="H12" s="23">
        <v>7.2631000000000001E-2</v>
      </c>
      <c r="I12" s="24"/>
      <c r="J12" s="5"/>
    </row>
    <row r="13" spans="1:10" ht="12.95" customHeight="1">
      <c r="A13" s="18" t="s">
        <v>3217</v>
      </c>
      <c r="B13" s="19" t="s">
        <v>3218</v>
      </c>
      <c r="C13" s="15" t="s">
        <v>3219</v>
      </c>
      <c r="D13" s="15" t="s">
        <v>167</v>
      </c>
      <c r="E13" s="20">
        <v>4500000</v>
      </c>
      <c r="F13" s="21">
        <v>4540.0590000000002</v>
      </c>
      <c r="G13" s="22">
        <v>4.3E-3</v>
      </c>
      <c r="H13" s="23">
        <v>7.3038000000000006E-2</v>
      </c>
      <c r="I13" s="24"/>
      <c r="J13" s="5"/>
    </row>
    <row r="14" spans="1:10" ht="12.95" customHeight="1">
      <c r="A14" s="18" t="s">
        <v>3220</v>
      </c>
      <c r="B14" s="19" t="s">
        <v>3221</v>
      </c>
      <c r="C14" s="15" t="s">
        <v>3222</v>
      </c>
      <c r="D14" s="15" t="s">
        <v>167</v>
      </c>
      <c r="E14" s="20">
        <v>3500000</v>
      </c>
      <c r="F14" s="21">
        <v>3522.2424999999998</v>
      </c>
      <c r="G14" s="22">
        <v>3.3E-3</v>
      </c>
      <c r="H14" s="23">
        <v>7.2473999999999997E-2</v>
      </c>
      <c r="I14" s="24"/>
      <c r="J14" s="5"/>
    </row>
    <row r="15" spans="1:10" ht="12.95" customHeight="1">
      <c r="A15" s="18" t="s">
        <v>3223</v>
      </c>
      <c r="B15" s="19" t="s">
        <v>3224</v>
      </c>
      <c r="C15" s="15" t="s">
        <v>3225</v>
      </c>
      <c r="D15" s="15" t="s">
        <v>167</v>
      </c>
      <c r="E15" s="20">
        <v>2600000</v>
      </c>
      <c r="F15" s="21">
        <v>2614.3442</v>
      </c>
      <c r="G15" s="22">
        <v>2.5000000000000001E-3</v>
      </c>
      <c r="H15" s="23">
        <v>7.2373000000000007E-2</v>
      </c>
      <c r="I15" s="24"/>
      <c r="J15" s="5"/>
    </row>
    <row r="16" spans="1:10" ht="12.95" customHeight="1">
      <c r="A16" s="18" t="s">
        <v>3226</v>
      </c>
      <c r="B16" s="19" t="s">
        <v>3227</v>
      </c>
      <c r="C16" s="15" t="s">
        <v>3228</v>
      </c>
      <c r="D16" s="15" t="s">
        <v>167</v>
      </c>
      <c r="E16" s="20">
        <v>2500000</v>
      </c>
      <c r="F16" s="21">
        <v>2522.4450000000002</v>
      </c>
      <c r="G16" s="22">
        <v>2.3999999999999998E-3</v>
      </c>
      <c r="H16" s="23">
        <v>7.3148000000000005E-2</v>
      </c>
      <c r="I16" s="24"/>
      <c r="J16" s="5"/>
    </row>
    <row r="17" spans="1:10" ht="12.95" customHeight="1">
      <c r="A17" s="18" t="s">
        <v>3229</v>
      </c>
      <c r="B17" s="19" t="s">
        <v>3230</v>
      </c>
      <c r="C17" s="15" t="s">
        <v>3231</v>
      </c>
      <c r="D17" s="15" t="s">
        <v>167</v>
      </c>
      <c r="E17" s="20">
        <v>2000000</v>
      </c>
      <c r="F17" s="21">
        <v>2007.5060000000001</v>
      </c>
      <c r="G17" s="22">
        <v>1.9E-3</v>
      </c>
      <c r="H17" s="23">
        <v>7.3574000000000001E-2</v>
      </c>
      <c r="I17" s="24"/>
      <c r="J17" s="5"/>
    </row>
    <row r="18" spans="1:10" ht="12.95" customHeight="1">
      <c r="A18" s="18" t="s">
        <v>1341</v>
      </c>
      <c r="B18" s="19" t="s">
        <v>1342</v>
      </c>
      <c r="C18" s="15" t="s">
        <v>1343</v>
      </c>
      <c r="D18" s="15" t="s">
        <v>167</v>
      </c>
      <c r="E18" s="20">
        <v>1500000</v>
      </c>
      <c r="F18" s="21">
        <v>1509.402</v>
      </c>
      <c r="G18" s="22">
        <v>1.4E-3</v>
      </c>
      <c r="H18" s="23">
        <v>7.2505E-2</v>
      </c>
      <c r="I18" s="24"/>
      <c r="J18" s="5"/>
    </row>
    <row r="19" spans="1:10" ht="12.95" customHeight="1">
      <c r="A19" s="18" t="s">
        <v>3232</v>
      </c>
      <c r="B19" s="19" t="s">
        <v>3233</v>
      </c>
      <c r="C19" s="15" t="s">
        <v>3234</v>
      </c>
      <c r="D19" s="15" t="s">
        <v>167</v>
      </c>
      <c r="E19" s="20">
        <v>1500000</v>
      </c>
      <c r="F19" s="21">
        <v>1509.3525</v>
      </c>
      <c r="G19" s="22">
        <v>1.4E-3</v>
      </c>
      <c r="H19" s="23">
        <v>7.2556999999999996E-2</v>
      </c>
      <c r="I19" s="24"/>
      <c r="J19" s="5"/>
    </row>
    <row r="20" spans="1:10" ht="12.95" customHeight="1">
      <c r="A20" s="18" t="s">
        <v>3235</v>
      </c>
      <c r="B20" s="19" t="s">
        <v>3236</v>
      </c>
      <c r="C20" s="15" t="s">
        <v>3237</v>
      </c>
      <c r="D20" s="15" t="s">
        <v>167</v>
      </c>
      <c r="E20" s="20">
        <v>1500000</v>
      </c>
      <c r="F20" s="21">
        <v>1508.3205</v>
      </c>
      <c r="G20" s="22">
        <v>1.4E-3</v>
      </c>
      <c r="H20" s="23">
        <v>7.2318999999999994E-2</v>
      </c>
      <c r="I20" s="24"/>
      <c r="J20" s="5"/>
    </row>
    <row r="21" spans="1:10" ht="12.95" customHeight="1">
      <c r="A21" s="18" t="s">
        <v>3238</v>
      </c>
      <c r="B21" s="19" t="s">
        <v>3239</v>
      </c>
      <c r="C21" s="15" t="s">
        <v>3240</v>
      </c>
      <c r="D21" s="15" t="s">
        <v>167</v>
      </c>
      <c r="E21" s="20">
        <v>1480300</v>
      </c>
      <c r="F21" s="21">
        <v>1488.4091000000001</v>
      </c>
      <c r="G21" s="22">
        <v>1.4E-3</v>
      </c>
      <c r="H21" s="23">
        <v>7.2338E-2</v>
      </c>
      <c r="I21" s="24"/>
      <c r="J21" s="5"/>
    </row>
    <row r="22" spans="1:10" ht="12.95" customHeight="1">
      <c r="A22" s="18" t="s">
        <v>3241</v>
      </c>
      <c r="B22" s="19" t="s">
        <v>3242</v>
      </c>
      <c r="C22" s="15" t="s">
        <v>3243</v>
      </c>
      <c r="D22" s="15" t="s">
        <v>167</v>
      </c>
      <c r="E22" s="20">
        <v>1000000</v>
      </c>
      <c r="F22" s="21">
        <v>1005.167</v>
      </c>
      <c r="G22" s="22">
        <v>8.9999999999999998E-4</v>
      </c>
      <c r="H22" s="23">
        <v>7.2473999999999997E-2</v>
      </c>
      <c r="I22" s="24"/>
      <c r="J22" s="5"/>
    </row>
    <row r="23" spans="1:10" ht="12.95" customHeight="1">
      <c r="A23" s="18" t="s">
        <v>3244</v>
      </c>
      <c r="B23" s="19" t="s">
        <v>3245</v>
      </c>
      <c r="C23" s="15" t="s">
        <v>3246</v>
      </c>
      <c r="D23" s="15" t="s">
        <v>167</v>
      </c>
      <c r="E23" s="20">
        <v>500000</v>
      </c>
      <c r="F23" s="21">
        <v>502.54399999999998</v>
      </c>
      <c r="G23" s="22">
        <v>5.0000000000000001E-4</v>
      </c>
      <c r="H23" s="23">
        <v>7.2415999999999994E-2</v>
      </c>
      <c r="I23" s="24"/>
      <c r="J23" s="5"/>
    </row>
    <row r="24" spans="1:10" ht="12.95" customHeight="1">
      <c r="A24" s="5"/>
      <c r="B24" s="14" t="s">
        <v>171</v>
      </c>
      <c r="C24" s="15"/>
      <c r="D24" s="15"/>
      <c r="E24" s="15"/>
      <c r="F24" s="25">
        <v>93269.94</v>
      </c>
      <c r="G24" s="26">
        <v>8.77E-2</v>
      </c>
      <c r="H24" s="27"/>
      <c r="I24" s="28"/>
      <c r="J24" s="5"/>
    </row>
    <row r="25" spans="1:10" ht="12.95" customHeight="1">
      <c r="A25" s="5"/>
      <c r="B25" s="29" t="s">
        <v>172</v>
      </c>
      <c r="C25" s="2"/>
      <c r="D25" s="2"/>
      <c r="E25" s="2"/>
      <c r="F25" s="27" t="s">
        <v>173</v>
      </c>
      <c r="G25" s="27" t="s">
        <v>173</v>
      </c>
      <c r="H25" s="27"/>
      <c r="I25" s="28"/>
      <c r="J25" s="5"/>
    </row>
    <row r="26" spans="1:10" ht="12.95" customHeight="1">
      <c r="A26" s="5"/>
      <c r="B26" s="29" t="s">
        <v>171</v>
      </c>
      <c r="C26" s="2"/>
      <c r="D26" s="2"/>
      <c r="E26" s="2"/>
      <c r="F26" s="27" t="s">
        <v>173</v>
      </c>
      <c r="G26" s="27" t="s">
        <v>173</v>
      </c>
      <c r="H26" s="27"/>
      <c r="I26" s="28"/>
      <c r="J26" s="5"/>
    </row>
    <row r="27" spans="1:10" ht="12.95" customHeight="1">
      <c r="A27" s="5"/>
      <c r="B27" s="29" t="s">
        <v>174</v>
      </c>
      <c r="C27" s="30"/>
      <c r="D27" s="2"/>
      <c r="E27" s="30"/>
      <c r="F27" s="25">
        <v>93269.94</v>
      </c>
      <c r="G27" s="26">
        <v>8.77E-2</v>
      </c>
      <c r="H27" s="27"/>
      <c r="I27" s="28"/>
      <c r="J27" s="5"/>
    </row>
    <row r="28" spans="1:10" ht="12.95" customHeight="1">
      <c r="A28" s="5"/>
      <c r="B28" s="14" t="s">
        <v>500</v>
      </c>
      <c r="C28" s="15"/>
      <c r="D28" s="15"/>
      <c r="E28" s="15"/>
      <c r="F28" s="15"/>
      <c r="G28" s="15"/>
      <c r="H28" s="16"/>
      <c r="I28" s="17"/>
      <c r="J28" s="5"/>
    </row>
    <row r="29" spans="1:10" ht="12.95" customHeight="1">
      <c r="A29" s="5"/>
      <c r="B29" s="14" t="s">
        <v>778</v>
      </c>
      <c r="C29" s="15"/>
      <c r="D29" s="15"/>
      <c r="E29" s="15"/>
      <c r="F29" s="5"/>
      <c r="G29" s="16"/>
      <c r="H29" s="16"/>
      <c r="I29" s="17"/>
      <c r="J29" s="5"/>
    </row>
    <row r="30" spans="1:10" ht="12.95" customHeight="1">
      <c r="A30" s="18" t="s">
        <v>3247</v>
      </c>
      <c r="B30" s="19" t="s">
        <v>3248</v>
      </c>
      <c r="C30" s="15" t="s">
        <v>3249</v>
      </c>
      <c r="D30" s="15" t="s">
        <v>1300</v>
      </c>
      <c r="E30" s="20">
        <v>11500</v>
      </c>
      <c r="F30" s="21">
        <v>55016.287499999999</v>
      </c>
      <c r="G30" s="22">
        <v>5.1700000000000003E-2</v>
      </c>
      <c r="H30" s="23">
        <v>7.4899999999999994E-2</v>
      </c>
      <c r="I30" s="24"/>
      <c r="J30" s="5"/>
    </row>
    <row r="31" spans="1:10" ht="12.95" customHeight="1">
      <c r="A31" s="18" t="s">
        <v>3250</v>
      </c>
      <c r="B31" s="19" t="s">
        <v>3251</v>
      </c>
      <c r="C31" s="15" t="s">
        <v>3252</v>
      </c>
      <c r="D31" s="15" t="s">
        <v>1296</v>
      </c>
      <c r="E31" s="20">
        <v>8500</v>
      </c>
      <c r="F31" s="21">
        <v>40830.43</v>
      </c>
      <c r="G31" s="22">
        <v>3.8399999999999997E-2</v>
      </c>
      <c r="H31" s="23">
        <v>7.4999999999999997E-2</v>
      </c>
      <c r="I31" s="24"/>
      <c r="J31" s="5"/>
    </row>
    <row r="32" spans="1:10" ht="12.95" customHeight="1">
      <c r="A32" s="18" t="s">
        <v>2231</v>
      </c>
      <c r="B32" s="19" t="s">
        <v>2232</v>
      </c>
      <c r="C32" s="15" t="s">
        <v>2233</v>
      </c>
      <c r="D32" s="15" t="s">
        <v>1300</v>
      </c>
      <c r="E32" s="20">
        <v>7500</v>
      </c>
      <c r="F32" s="21">
        <v>36618.75</v>
      </c>
      <c r="G32" s="22">
        <v>3.44E-2</v>
      </c>
      <c r="H32" s="23">
        <v>7.3200000000000001E-2</v>
      </c>
      <c r="I32" s="24"/>
      <c r="J32" s="5"/>
    </row>
    <row r="33" spans="1:10" ht="12.95" customHeight="1">
      <c r="A33" s="18" t="s">
        <v>2842</v>
      </c>
      <c r="B33" s="19" t="s">
        <v>2843</v>
      </c>
      <c r="C33" s="15" t="s">
        <v>2844</v>
      </c>
      <c r="D33" s="15" t="s">
        <v>2237</v>
      </c>
      <c r="E33" s="20">
        <v>6900</v>
      </c>
      <c r="F33" s="21">
        <v>32876.843999999997</v>
      </c>
      <c r="G33" s="22">
        <v>3.09E-2</v>
      </c>
      <c r="H33" s="23">
        <v>7.5399999999999995E-2</v>
      </c>
      <c r="I33" s="24"/>
      <c r="J33" s="5"/>
    </row>
    <row r="34" spans="1:10" ht="12.95" customHeight="1">
      <c r="A34" s="18" t="s">
        <v>3253</v>
      </c>
      <c r="B34" s="19" t="s">
        <v>3254</v>
      </c>
      <c r="C34" s="15" t="s">
        <v>3255</v>
      </c>
      <c r="D34" s="15" t="s">
        <v>782</v>
      </c>
      <c r="E34" s="20">
        <v>6500</v>
      </c>
      <c r="F34" s="21">
        <v>31086.445</v>
      </c>
      <c r="G34" s="22">
        <v>2.92E-2</v>
      </c>
      <c r="H34" s="23">
        <v>7.51E-2</v>
      </c>
      <c r="I34" s="24"/>
      <c r="J34" s="5"/>
    </row>
    <row r="35" spans="1:10" ht="12.95" customHeight="1">
      <c r="A35" s="18" t="s">
        <v>3256</v>
      </c>
      <c r="B35" s="19" t="s">
        <v>3257</v>
      </c>
      <c r="C35" s="15" t="s">
        <v>3258</v>
      </c>
      <c r="D35" s="15" t="s">
        <v>1296</v>
      </c>
      <c r="E35" s="20">
        <v>6000</v>
      </c>
      <c r="F35" s="21">
        <v>28589.43</v>
      </c>
      <c r="G35" s="22">
        <v>2.69E-2</v>
      </c>
      <c r="H35" s="23">
        <v>7.5351000000000001E-2</v>
      </c>
      <c r="I35" s="24"/>
      <c r="J35" s="5"/>
    </row>
    <row r="36" spans="1:10" ht="12.95" customHeight="1">
      <c r="A36" s="18" t="s">
        <v>3259</v>
      </c>
      <c r="B36" s="19" t="s">
        <v>3260</v>
      </c>
      <c r="C36" s="15" t="s">
        <v>3261</v>
      </c>
      <c r="D36" s="15" t="s">
        <v>1296</v>
      </c>
      <c r="E36" s="20">
        <v>6000</v>
      </c>
      <c r="F36" s="21">
        <v>28581.119999999999</v>
      </c>
      <c r="G36" s="22">
        <v>2.69E-2</v>
      </c>
      <c r="H36" s="23">
        <v>7.5499999999999998E-2</v>
      </c>
      <c r="I36" s="24"/>
      <c r="J36" s="5"/>
    </row>
    <row r="37" spans="1:10" ht="12.95" customHeight="1">
      <c r="A37" s="18" t="s">
        <v>3262</v>
      </c>
      <c r="B37" s="19" t="s">
        <v>3263</v>
      </c>
      <c r="C37" s="15" t="s">
        <v>3264</v>
      </c>
      <c r="D37" s="15" t="s">
        <v>1300</v>
      </c>
      <c r="E37" s="20">
        <v>5500</v>
      </c>
      <c r="F37" s="21">
        <v>26194.080000000002</v>
      </c>
      <c r="G37" s="22">
        <v>2.46E-2</v>
      </c>
      <c r="H37" s="23">
        <v>7.5195999999999999E-2</v>
      </c>
      <c r="I37" s="24"/>
      <c r="J37" s="5"/>
    </row>
    <row r="38" spans="1:10" ht="12.95" customHeight="1">
      <c r="A38" s="18" t="s">
        <v>3265</v>
      </c>
      <c r="B38" s="19" t="s">
        <v>3266</v>
      </c>
      <c r="C38" s="15" t="s">
        <v>3267</v>
      </c>
      <c r="D38" s="15" t="s">
        <v>1300</v>
      </c>
      <c r="E38" s="20">
        <v>5500</v>
      </c>
      <c r="F38" s="21">
        <v>26161.575000000001</v>
      </c>
      <c r="G38" s="22">
        <v>2.46E-2</v>
      </c>
      <c r="H38" s="23">
        <v>7.5296000000000002E-2</v>
      </c>
      <c r="I38" s="24"/>
      <c r="J38" s="5"/>
    </row>
    <row r="39" spans="1:10" ht="12.95" customHeight="1">
      <c r="A39" s="18" t="s">
        <v>3268</v>
      </c>
      <c r="B39" s="19" t="s">
        <v>3269</v>
      </c>
      <c r="C39" s="15" t="s">
        <v>3270</v>
      </c>
      <c r="D39" s="15" t="s">
        <v>1296</v>
      </c>
      <c r="E39" s="20">
        <v>4000</v>
      </c>
      <c r="F39" s="21">
        <v>19057.46</v>
      </c>
      <c r="G39" s="22">
        <v>1.7899999999999999E-2</v>
      </c>
      <c r="H39" s="23">
        <v>7.5850000000000001E-2</v>
      </c>
      <c r="I39" s="24"/>
      <c r="J39" s="5"/>
    </row>
    <row r="40" spans="1:10" ht="12.95" customHeight="1">
      <c r="A40" s="18" t="s">
        <v>3271</v>
      </c>
      <c r="B40" s="19" t="s">
        <v>3272</v>
      </c>
      <c r="C40" s="15" t="s">
        <v>3273</v>
      </c>
      <c r="D40" s="15" t="s">
        <v>1296</v>
      </c>
      <c r="E40" s="20">
        <v>3500</v>
      </c>
      <c r="F40" s="21">
        <v>16623.705000000002</v>
      </c>
      <c r="G40" s="22">
        <v>1.5599999999999999E-2</v>
      </c>
      <c r="H40" s="23">
        <v>7.6050000000000006E-2</v>
      </c>
      <c r="I40" s="24"/>
      <c r="J40" s="5"/>
    </row>
    <row r="41" spans="1:10" ht="12.95" customHeight="1">
      <c r="A41" s="18" t="s">
        <v>3274</v>
      </c>
      <c r="B41" s="19" t="s">
        <v>3275</v>
      </c>
      <c r="C41" s="15" t="s">
        <v>3276</v>
      </c>
      <c r="D41" s="15" t="s">
        <v>782</v>
      </c>
      <c r="E41" s="20">
        <v>3200</v>
      </c>
      <c r="F41" s="21">
        <v>15388.896000000001</v>
      </c>
      <c r="G41" s="22">
        <v>1.4500000000000001E-2</v>
      </c>
      <c r="H41" s="23">
        <v>7.5101000000000001E-2</v>
      </c>
      <c r="I41" s="24"/>
      <c r="J41" s="5"/>
    </row>
    <row r="42" spans="1:10" ht="12.95" customHeight="1">
      <c r="A42" s="18" t="s">
        <v>3277</v>
      </c>
      <c r="B42" s="19" t="s">
        <v>3278</v>
      </c>
      <c r="C42" s="15" t="s">
        <v>3279</v>
      </c>
      <c r="D42" s="15" t="s">
        <v>782</v>
      </c>
      <c r="E42" s="20">
        <v>3000</v>
      </c>
      <c r="F42" s="21">
        <v>14513.88</v>
      </c>
      <c r="G42" s="22">
        <v>1.3599999999999999E-2</v>
      </c>
      <c r="H42" s="23">
        <v>7.5000999999999998E-2</v>
      </c>
      <c r="I42" s="24"/>
      <c r="J42" s="5"/>
    </row>
    <row r="43" spans="1:10" ht="12.95" customHeight="1">
      <c r="A43" s="18" t="s">
        <v>2225</v>
      </c>
      <c r="B43" s="19" t="s">
        <v>2226</v>
      </c>
      <c r="C43" s="15" t="s">
        <v>2227</v>
      </c>
      <c r="D43" s="15" t="s">
        <v>782</v>
      </c>
      <c r="E43" s="20">
        <v>3000</v>
      </c>
      <c r="F43" s="21">
        <v>14409.99</v>
      </c>
      <c r="G43" s="22">
        <v>1.3599999999999999E-2</v>
      </c>
      <c r="H43" s="23">
        <v>7.51E-2</v>
      </c>
      <c r="I43" s="24"/>
      <c r="J43" s="5"/>
    </row>
    <row r="44" spans="1:10" ht="12.95" customHeight="1">
      <c r="A44" s="18" t="s">
        <v>3280</v>
      </c>
      <c r="B44" s="19" t="s">
        <v>3281</v>
      </c>
      <c r="C44" s="15" t="s">
        <v>3282</v>
      </c>
      <c r="D44" s="15" t="s">
        <v>1300</v>
      </c>
      <c r="E44" s="20">
        <v>3000</v>
      </c>
      <c r="F44" s="21">
        <v>14330.1</v>
      </c>
      <c r="G44" s="22">
        <v>1.35E-2</v>
      </c>
      <c r="H44" s="23">
        <v>7.5499999999999998E-2</v>
      </c>
      <c r="I44" s="24"/>
      <c r="J44" s="5"/>
    </row>
    <row r="45" spans="1:10" ht="12.95" customHeight="1">
      <c r="A45" s="18" t="s">
        <v>3283</v>
      </c>
      <c r="B45" s="19" t="s">
        <v>3284</v>
      </c>
      <c r="C45" s="15" t="s">
        <v>3285</v>
      </c>
      <c r="D45" s="15" t="s">
        <v>2237</v>
      </c>
      <c r="E45" s="20">
        <v>3000</v>
      </c>
      <c r="F45" s="21">
        <v>14300.52</v>
      </c>
      <c r="G45" s="22">
        <v>1.34E-2</v>
      </c>
      <c r="H45" s="23">
        <v>7.4700000000000003E-2</v>
      </c>
      <c r="I45" s="24"/>
      <c r="J45" s="5"/>
    </row>
    <row r="46" spans="1:10" ht="12.95" customHeight="1">
      <c r="A46" s="18" t="s">
        <v>3286</v>
      </c>
      <c r="B46" s="19" t="s">
        <v>3287</v>
      </c>
      <c r="C46" s="15" t="s">
        <v>3288</v>
      </c>
      <c r="D46" s="15" t="s">
        <v>1296</v>
      </c>
      <c r="E46" s="20">
        <v>3000</v>
      </c>
      <c r="F46" s="21">
        <v>14298.51</v>
      </c>
      <c r="G46" s="22">
        <v>1.34E-2</v>
      </c>
      <c r="H46" s="23">
        <v>7.6200000000000004E-2</v>
      </c>
      <c r="I46" s="24"/>
      <c r="J46" s="5"/>
    </row>
    <row r="47" spans="1:10" ht="12.95" customHeight="1">
      <c r="A47" s="18" t="s">
        <v>3289</v>
      </c>
      <c r="B47" s="19" t="s">
        <v>3290</v>
      </c>
      <c r="C47" s="15" t="s">
        <v>3291</v>
      </c>
      <c r="D47" s="15" t="s">
        <v>1296</v>
      </c>
      <c r="E47" s="20">
        <v>3000</v>
      </c>
      <c r="F47" s="21">
        <v>14234.46</v>
      </c>
      <c r="G47" s="22">
        <v>1.34E-2</v>
      </c>
      <c r="H47" s="23">
        <v>7.5499999999999998E-2</v>
      </c>
      <c r="I47" s="24"/>
      <c r="J47" s="5"/>
    </row>
    <row r="48" spans="1:10" ht="12.95" customHeight="1">
      <c r="A48" s="18" t="s">
        <v>3292</v>
      </c>
      <c r="B48" s="19" t="s">
        <v>3293</v>
      </c>
      <c r="C48" s="15" t="s">
        <v>3294</v>
      </c>
      <c r="D48" s="15" t="s">
        <v>1296</v>
      </c>
      <c r="E48" s="20">
        <v>2500</v>
      </c>
      <c r="F48" s="21">
        <v>11891.1875</v>
      </c>
      <c r="G48" s="22">
        <v>1.12E-2</v>
      </c>
      <c r="H48" s="23">
        <v>7.5050000000000006E-2</v>
      </c>
      <c r="I48" s="24"/>
      <c r="J48" s="5"/>
    </row>
    <row r="49" spans="1:10" ht="12.95" customHeight="1">
      <c r="A49" s="18" t="s">
        <v>3295</v>
      </c>
      <c r="B49" s="19" t="s">
        <v>3296</v>
      </c>
      <c r="C49" s="15" t="s">
        <v>3297</v>
      </c>
      <c r="D49" s="15" t="s">
        <v>1296</v>
      </c>
      <c r="E49" s="20">
        <v>2000</v>
      </c>
      <c r="F49" s="21">
        <v>9668.68</v>
      </c>
      <c r="G49" s="22">
        <v>9.1000000000000004E-3</v>
      </c>
      <c r="H49" s="23">
        <v>7.4451000000000003E-2</v>
      </c>
      <c r="I49" s="24"/>
      <c r="J49" s="5"/>
    </row>
    <row r="50" spans="1:10" ht="12.95" customHeight="1">
      <c r="A50" s="18" t="s">
        <v>3298</v>
      </c>
      <c r="B50" s="19" t="s">
        <v>3299</v>
      </c>
      <c r="C50" s="15" t="s">
        <v>3300</v>
      </c>
      <c r="D50" s="15" t="s">
        <v>782</v>
      </c>
      <c r="E50" s="20">
        <v>2000</v>
      </c>
      <c r="F50" s="21">
        <v>9662.4699999999993</v>
      </c>
      <c r="G50" s="22">
        <v>9.1000000000000004E-3</v>
      </c>
      <c r="H50" s="23">
        <v>7.5000999999999998E-2</v>
      </c>
      <c r="I50" s="24"/>
      <c r="J50" s="5"/>
    </row>
    <row r="51" spans="1:10" ht="12.95" customHeight="1">
      <c r="A51" s="18" t="s">
        <v>3301</v>
      </c>
      <c r="B51" s="19" t="s">
        <v>3302</v>
      </c>
      <c r="C51" s="15" t="s">
        <v>3303</v>
      </c>
      <c r="D51" s="15" t="s">
        <v>1296</v>
      </c>
      <c r="E51" s="20">
        <v>2000</v>
      </c>
      <c r="F51" s="21">
        <v>9619.5</v>
      </c>
      <c r="G51" s="22">
        <v>8.9999999999999993E-3</v>
      </c>
      <c r="H51" s="23">
        <v>7.5197E-2</v>
      </c>
      <c r="I51" s="24"/>
      <c r="J51" s="5"/>
    </row>
    <row r="52" spans="1:10" ht="12.95" customHeight="1">
      <c r="A52" s="18" t="s">
        <v>3304</v>
      </c>
      <c r="B52" s="19" t="s">
        <v>3305</v>
      </c>
      <c r="C52" s="15" t="s">
        <v>3306</v>
      </c>
      <c r="D52" s="15" t="s">
        <v>1300</v>
      </c>
      <c r="E52" s="20">
        <v>2000</v>
      </c>
      <c r="F52" s="21">
        <v>9566.18</v>
      </c>
      <c r="G52" s="22">
        <v>8.9999999999999993E-3</v>
      </c>
      <c r="H52" s="23">
        <v>7.4898999999999993E-2</v>
      </c>
      <c r="I52" s="24"/>
      <c r="J52" s="5"/>
    </row>
    <row r="53" spans="1:10" ht="12.95" customHeight="1">
      <c r="A53" s="18" t="s">
        <v>3307</v>
      </c>
      <c r="B53" s="19" t="s">
        <v>3308</v>
      </c>
      <c r="C53" s="15" t="s">
        <v>3309</v>
      </c>
      <c r="D53" s="15" t="s">
        <v>1300</v>
      </c>
      <c r="E53" s="20">
        <v>2000</v>
      </c>
      <c r="F53" s="21">
        <v>9562.85</v>
      </c>
      <c r="G53" s="22">
        <v>8.9999999999999993E-3</v>
      </c>
      <c r="H53" s="23">
        <v>7.5499999999999998E-2</v>
      </c>
      <c r="I53" s="24"/>
      <c r="J53" s="5"/>
    </row>
    <row r="54" spans="1:10" ht="12.95" customHeight="1">
      <c r="A54" s="18" t="s">
        <v>3310</v>
      </c>
      <c r="B54" s="19" t="s">
        <v>3311</v>
      </c>
      <c r="C54" s="15" t="s">
        <v>3312</v>
      </c>
      <c r="D54" s="15" t="s">
        <v>1296</v>
      </c>
      <c r="E54" s="20">
        <v>2000</v>
      </c>
      <c r="F54" s="21">
        <v>9541.5300000000007</v>
      </c>
      <c r="G54" s="22">
        <v>8.9999999999999993E-3</v>
      </c>
      <c r="H54" s="23">
        <v>7.4950000000000003E-2</v>
      </c>
      <c r="I54" s="24"/>
      <c r="J54" s="5"/>
    </row>
    <row r="55" spans="1:10" ht="12.95" customHeight="1">
      <c r="A55" s="18" t="s">
        <v>3313</v>
      </c>
      <c r="B55" s="19" t="s">
        <v>3314</v>
      </c>
      <c r="C55" s="15" t="s">
        <v>3315</v>
      </c>
      <c r="D55" s="15" t="s">
        <v>782</v>
      </c>
      <c r="E55" s="20">
        <v>2000</v>
      </c>
      <c r="F55" s="21">
        <v>9540.09</v>
      </c>
      <c r="G55" s="22">
        <v>8.9999999999999993E-3</v>
      </c>
      <c r="H55" s="23">
        <v>7.5195999999999999E-2</v>
      </c>
      <c r="I55" s="24"/>
      <c r="J55" s="5"/>
    </row>
    <row r="56" spans="1:10" ht="12.95" customHeight="1">
      <c r="A56" s="18" t="s">
        <v>3316</v>
      </c>
      <c r="B56" s="19" t="s">
        <v>3317</v>
      </c>
      <c r="C56" s="15" t="s">
        <v>3318</v>
      </c>
      <c r="D56" s="15" t="s">
        <v>1296</v>
      </c>
      <c r="E56" s="20">
        <v>2000</v>
      </c>
      <c r="F56" s="21">
        <v>9540.06</v>
      </c>
      <c r="G56" s="22">
        <v>8.9999999999999993E-3</v>
      </c>
      <c r="H56" s="23">
        <v>7.5850000000000001E-2</v>
      </c>
      <c r="I56" s="24"/>
      <c r="J56" s="5"/>
    </row>
    <row r="57" spans="1:10" ht="12.95" customHeight="1">
      <c r="A57" s="18" t="s">
        <v>3319</v>
      </c>
      <c r="B57" s="19" t="s">
        <v>3320</v>
      </c>
      <c r="C57" s="15" t="s">
        <v>3321</v>
      </c>
      <c r="D57" s="15" t="s">
        <v>1296</v>
      </c>
      <c r="E57" s="20">
        <v>2000</v>
      </c>
      <c r="F57" s="21">
        <v>9526.84</v>
      </c>
      <c r="G57" s="22">
        <v>8.9999999999999993E-3</v>
      </c>
      <c r="H57" s="23">
        <v>7.5850000000000001E-2</v>
      </c>
      <c r="I57" s="24"/>
      <c r="J57" s="5"/>
    </row>
    <row r="58" spans="1:10" ht="12.95" customHeight="1">
      <c r="A58" s="18" t="s">
        <v>3322</v>
      </c>
      <c r="B58" s="19" t="s">
        <v>3323</v>
      </c>
      <c r="C58" s="15" t="s">
        <v>3324</v>
      </c>
      <c r="D58" s="15" t="s">
        <v>1296</v>
      </c>
      <c r="E58" s="20">
        <v>2000</v>
      </c>
      <c r="F58" s="21">
        <v>9505.83</v>
      </c>
      <c r="G58" s="22">
        <v>8.8999999999999999E-3</v>
      </c>
      <c r="H58" s="23">
        <v>7.4999999999999997E-2</v>
      </c>
      <c r="I58" s="24"/>
      <c r="J58" s="5"/>
    </row>
    <row r="59" spans="1:10" ht="12.95" customHeight="1">
      <c r="A59" s="18" t="s">
        <v>3325</v>
      </c>
      <c r="B59" s="19" t="s">
        <v>3326</v>
      </c>
      <c r="C59" s="15" t="s">
        <v>3327</v>
      </c>
      <c r="D59" s="15" t="s">
        <v>1296</v>
      </c>
      <c r="E59" s="20">
        <v>2000</v>
      </c>
      <c r="F59" s="21">
        <v>9502.75</v>
      </c>
      <c r="G59" s="22">
        <v>8.8999999999999999E-3</v>
      </c>
      <c r="H59" s="23">
        <v>7.4899999999999994E-2</v>
      </c>
      <c r="I59" s="24"/>
      <c r="J59" s="5"/>
    </row>
    <row r="60" spans="1:10" ht="12.95" customHeight="1">
      <c r="A60" s="18" t="s">
        <v>1297</v>
      </c>
      <c r="B60" s="19" t="s">
        <v>1298</v>
      </c>
      <c r="C60" s="15" t="s">
        <v>1299</v>
      </c>
      <c r="D60" s="15" t="s">
        <v>1300</v>
      </c>
      <c r="E60" s="20">
        <v>1700</v>
      </c>
      <c r="F60" s="21">
        <v>8083.3895000000002</v>
      </c>
      <c r="G60" s="22">
        <v>7.6E-3</v>
      </c>
      <c r="H60" s="23">
        <v>7.4650999999999995E-2</v>
      </c>
      <c r="I60" s="24"/>
      <c r="J60" s="5"/>
    </row>
    <row r="61" spans="1:10" ht="12.95" customHeight="1">
      <c r="A61" s="18" t="s">
        <v>3328</v>
      </c>
      <c r="B61" s="19" t="s">
        <v>3329</v>
      </c>
      <c r="C61" s="15" t="s">
        <v>3330</v>
      </c>
      <c r="D61" s="15" t="s">
        <v>2237</v>
      </c>
      <c r="E61" s="20">
        <v>1500</v>
      </c>
      <c r="F61" s="21">
        <v>7266.7574999999997</v>
      </c>
      <c r="G61" s="22">
        <v>6.7999999999999996E-3</v>
      </c>
      <c r="H61" s="23">
        <v>7.4149999999999994E-2</v>
      </c>
      <c r="I61" s="24"/>
      <c r="J61" s="5"/>
    </row>
    <row r="62" spans="1:10" ht="12.95" customHeight="1">
      <c r="A62" s="18" t="s">
        <v>3331</v>
      </c>
      <c r="B62" s="19" t="s">
        <v>3332</v>
      </c>
      <c r="C62" s="15" t="s">
        <v>3333</v>
      </c>
      <c r="D62" s="15" t="s">
        <v>1300</v>
      </c>
      <c r="E62" s="20">
        <v>1500</v>
      </c>
      <c r="F62" s="21">
        <v>7202.0550000000003</v>
      </c>
      <c r="G62" s="22">
        <v>6.7999999999999996E-3</v>
      </c>
      <c r="H62" s="23">
        <v>7.5499999999999998E-2</v>
      </c>
      <c r="I62" s="24"/>
      <c r="J62" s="5"/>
    </row>
    <row r="63" spans="1:10" ht="12.95" customHeight="1">
      <c r="A63" s="18" t="s">
        <v>3334</v>
      </c>
      <c r="B63" s="19" t="s">
        <v>3335</v>
      </c>
      <c r="C63" s="15" t="s">
        <v>3336</v>
      </c>
      <c r="D63" s="15" t="s">
        <v>782</v>
      </c>
      <c r="E63" s="20">
        <v>1500</v>
      </c>
      <c r="F63" s="21">
        <v>7187.5574999999999</v>
      </c>
      <c r="G63" s="22">
        <v>6.7999999999999996E-3</v>
      </c>
      <c r="H63" s="23">
        <v>7.5197E-2</v>
      </c>
      <c r="I63" s="24"/>
      <c r="J63" s="5"/>
    </row>
    <row r="64" spans="1:10" ht="12.95" customHeight="1">
      <c r="A64" s="18" t="s">
        <v>3337</v>
      </c>
      <c r="B64" s="19" t="s">
        <v>3338</v>
      </c>
      <c r="C64" s="15" t="s">
        <v>3339</v>
      </c>
      <c r="D64" s="15" t="s">
        <v>1296</v>
      </c>
      <c r="E64" s="20">
        <v>1500</v>
      </c>
      <c r="F64" s="21">
        <v>7145.67</v>
      </c>
      <c r="G64" s="22">
        <v>6.7000000000000002E-3</v>
      </c>
      <c r="H64" s="23">
        <v>7.5101000000000001E-2</v>
      </c>
      <c r="I64" s="24"/>
      <c r="J64" s="5"/>
    </row>
    <row r="65" spans="1:10" ht="12.95" customHeight="1">
      <c r="A65" s="18" t="s">
        <v>3340</v>
      </c>
      <c r="B65" s="19" t="s">
        <v>3341</v>
      </c>
      <c r="C65" s="15" t="s">
        <v>3342</v>
      </c>
      <c r="D65" s="15" t="s">
        <v>1296</v>
      </c>
      <c r="E65" s="20">
        <v>1500</v>
      </c>
      <c r="F65" s="21">
        <v>7132.6274999999996</v>
      </c>
      <c r="G65" s="22">
        <v>6.7000000000000002E-3</v>
      </c>
      <c r="H65" s="23">
        <v>7.5499999999999998E-2</v>
      </c>
      <c r="I65" s="24"/>
      <c r="J65" s="5"/>
    </row>
    <row r="66" spans="1:10" ht="12.95" customHeight="1">
      <c r="A66" s="18" t="s">
        <v>3343</v>
      </c>
      <c r="B66" s="19" t="s">
        <v>3344</v>
      </c>
      <c r="C66" s="15" t="s">
        <v>3345</v>
      </c>
      <c r="D66" s="15" t="s">
        <v>1296</v>
      </c>
      <c r="E66" s="20">
        <v>1500</v>
      </c>
      <c r="F66" s="21">
        <v>7126.5825000000004</v>
      </c>
      <c r="G66" s="22">
        <v>6.7000000000000002E-3</v>
      </c>
      <c r="H66" s="23">
        <v>7.5296000000000002E-2</v>
      </c>
      <c r="I66" s="24"/>
      <c r="J66" s="5"/>
    </row>
    <row r="67" spans="1:10" ht="12.95" customHeight="1">
      <c r="A67" s="18" t="s">
        <v>3346</v>
      </c>
      <c r="B67" s="19" t="s">
        <v>3347</v>
      </c>
      <c r="C67" s="15" t="s">
        <v>3348</v>
      </c>
      <c r="D67" s="15" t="s">
        <v>1296</v>
      </c>
      <c r="E67" s="20">
        <v>1000</v>
      </c>
      <c r="F67" s="21">
        <v>4853.4049999999997</v>
      </c>
      <c r="G67" s="22">
        <v>4.5999999999999999E-3</v>
      </c>
      <c r="H67" s="23">
        <v>7.4998999999999996E-2</v>
      </c>
      <c r="I67" s="24"/>
      <c r="J67" s="5"/>
    </row>
    <row r="68" spans="1:10" ht="12.95" customHeight="1">
      <c r="A68" s="18" t="s">
        <v>3349</v>
      </c>
      <c r="B68" s="19" t="s">
        <v>3350</v>
      </c>
      <c r="C68" s="15" t="s">
        <v>3351</v>
      </c>
      <c r="D68" s="15" t="s">
        <v>782</v>
      </c>
      <c r="E68" s="20">
        <v>1000</v>
      </c>
      <c r="F68" s="21">
        <v>4844.1949999999997</v>
      </c>
      <c r="G68" s="22">
        <v>4.5999999999999999E-3</v>
      </c>
      <c r="H68" s="23">
        <v>7.4300000000000005E-2</v>
      </c>
      <c r="I68" s="24"/>
      <c r="J68" s="5"/>
    </row>
    <row r="69" spans="1:10" ht="12.95" customHeight="1">
      <c r="A69" s="18" t="s">
        <v>3352</v>
      </c>
      <c r="B69" s="19" t="s">
        <v>3353</v>
      </c>
      <c r="C69" s="15" t="s">
        <v>3354</v>
      </c>
      <c r="D69" s="15" t="s">
        <v>1296</v>
      </c>
      <c r="E69" s="20">
        <v>1000</v>
      </c>
      <c r="F69" s="21">
        <v>4802.6350000000002</v>
      </c>
      <c r="G69" s="22">
        <v>4.4999999999999997E-3</v>
      </c>
      <c r="H69" s="23">
        <v>7.4999999999999997E-2</v>
      </c>
      <c r="I69" s="24"/>
      <c r="J69" s="5"/>
    </row>
    <row r="70" spans="1:10" ht="12.95" customHeight="1">
      <c r="A70" s="18" t="s">
        <v>3355</v>
      </c>
      <c r="B70" s="19" t="s">
        <v>3356</v>
      </c>
      <c r="C70" s="15" t="s">
        <v>3357</v>
      </c>
      <c r="D70" s="15" t="s">
        <v>1296</v>
      </c>
      <c r="E70" s="20">
        <v>1000</v>
      </c>
      <c r="F70" s="21">
        <v>4797.8999999999996</v>
      </c>
      <c r="G70" s="22">
        <v>4.4999999999999997E-3</v>
      </c>
      <c r="H70" s="23">
        <v>7.4999999999999997E-2</v>
      </c>
      <c r="I70" s="24"/>
      <c r="J70" s="5"/>
    </row>
    <row r="71" spans="1:10" ht="12.95" customHeight="1">
      <c r="A71" s="18" t="s">
        <v>3358</v>
      </c>
      <c r="B71" s="19" t="s">
        <v>3359</v>
      </c>
      <c r="C71" s="15" t="s">
        <v>3360</v>
      </c>
      <c r="D71" s="15" t="s">
        <v>1300</v>
      </c>
      <c r="E71" s="20">
        <v>1000</v>
      </c>
      <c r="F71" s="21">
        <v>4774.8100000000004</v>
      </c>
      <c r="G71" s="22">
        <v>4.4999999999999997E-3</v>
      </c>
      <c r="H71" s="23">
        <v>7.5499999999999998E-2</v>
      </c>
      <c r="I71" s="24"/>
      <c r="J71" s="5"/>
    </row>
    <row r="72" spans="1:10" ht="12.95" customHeight="1">
      <c r="A72" s="18" t="s">
        <v>3361</v>
      </c>
      <c r="B72" s="19" t="s">
        <v>3362</v>
      </c>
      <c r="C72" s="15" t="s">
        <v>3363</v>
      </c>
      <c r="D72" s="15" t="s">
        <v>1300</v>
      </c>
      <c r="E72" s="20">
        <v>500</v>
      </c>
      <c r="F72" s="21">
        <v>2445.08</v>
      </c>
      <c r="G72" s="22">
        <v>2.3E-3</v>
      </c>
      <c r="H72" s="23">
        <v>7.3200000000000001E-2</v>
      </c>
      <c r="I72" s="24"/>
      <c r="J72" s="5"/>
    </row>
    <row r="73" spans="1:10" ht="12.95" customHeight="1">
      <c r="A73" s="18" t="s">
        <v>3364</v>
      </c>
      <c r="B73" s="19" t="s">
        <v>3365</v>
      </c>
      <c r="C73" s="15" t="s">
        <v>3366</v>
      </c>
      <c r="D73" s="15" t="s">
        <v>1296</v>
      </c>
      <c r="E73" s="20">
        <v>500</v>
      </c>
      <c r="F73" s="21">
        <v>2422.5250000000001</v>
      </c>
      <c r="G73" s="22">
        <v>2.3E-3</v>
      </c>
      <c r="H73" s="23">
        <v>7.4349999999999999E-2</v>
      </c>
      <c r="I73" s="24"/>
      <c r="J73" s="5"/>
    </row>
    <row r="74" spans="1:10" ht="12.95" customHeight="1">
      <c r="A74" s="18" t="s">
        <v>2238</v>
      </c>
      <c r="B74" s="19" t="s">
        <v>2239</v>
      </c>
      <c r="C74" s="15" t="s">
        <v>2240</v>
      </c>
      <c r="D74" s="15" t="s">
        <v>782</v>
      </c>
      <c r="E74" s="20">
        <v>500</v>
      </c>
      <c r="F74" s="21">
        <v>2393.02</v>
      </c>
      <c r="G74" s="22">
        <v>2.3E-3</v>
      </c>
      <c r="H74" s="23">
        <v>7.5195999999999999E-2</v>
      </c>
      <c r="I74" s="24"/>
      <c r="J74" s="5"/>
    </row>
    <row r="75" spans="1:10" ht="12.95" customHeight="1">
      <c r="A75" s="18" t="s">
        <v>3367</v>
      </c>
      <c r="B75" s="19" t="s">
        <v>3368</v>
      </c>
      <c r="C75" s="15" t="s">
        <v>3369</v>
      </c>
      <c r="D75" s="15" t="s">
        <v>2237</v>
      </c>
      <c r="E75" s="20">
        <v>500</v>
      </c>
      <c r="F75" s="21">
        <v>2381.44</v>
      </c>
      <c r="G75" s="22">
        <v>2.2000000000000001E-3</v>
      </c>
      <c r="H75" s="23">
        <v>7.5400999999999996E-2</v>
      </c>
      <c r="I75" s="24"/>
      <c r="J75" s="5"/>
    </row>
    <row r="76" spans="1:10" ht="12.95" customHeight="1">
      <c r="A76" s="18" t="s">
        <v>3370</v>
      </c>
      <c r="B76" s="19" t="s">
        <v>3371</v>
      </c>
      <c r="C76" s="15" t="s">
        <v>3372</v>
      </c>
      <c r="D76" s="15" t="s">
        <v>2237</v>
      </c>
      <c r="E76" s="20">
        <v>500</v>
      </c>
      <c r="F76" s="21">
        <v>2368.855</v>
      </c>
      <c r="G76" s="22">
        <v>2.2000000000000001E-3</v>
      </c>
      <c r="H76" s="23">
        <v>7.5399999999999995E-2</v>
      </c>
      <c r="I76" s="24"/>
      <c r="J76" s="5"/>
    </row>
    <row r="77" spans="1:10" ht="12.95" customHeight="1">
      <c r="A77" s="18" t="s">
        <v>3373</v>
      </c>
      <c r="B77" s="19" t="s">
        <v>3374</v>
      </c>
      <c r="C77" s="15" t="s">
        <v>3375</v>
      </c>
      <c r="D77" s="15" t="s">
        <v>1296</v>
      </c>
      <c r="E77" s="20">
        <v>200</v>
      </c>
      <c r="F77" s="21">
        <v>958.94899999999996</v>
      </c>
      <c r="G77" s="22">
        <v>8.9999999999999998E-4</v>
      </c>
      <c r="H77" s="23">
        <v>7.5850000000000001E-2</v>
      </c>
      <c r="I77" s="24"/>
      <c r="J77" s="5"/>
    </row>
    <row r="78" spans="1:10" ht="12.95" customHeight="1">
      <c r="A78" s="18" t="s">
        <v>3376</v>
      </c>
      <c r="B78" s="19" t="s">
        <v>3377</v>
      </c>
      <c r="C78" s="15" t="s">
        <v>3378</v>
      </c>
      <c r="D78" s="15" t="s">
        <v>2237</v>
      </c>
      <c r="E78" s="20">
        <v>200</v>
      </c>
      <c r="F78" s="21">
        <v>948.65700000000004</v>
      </c>
      <c r="G78" s="22">
        <v>8.9999999999999998E-4</v>
      </c>
      <c r="H78" s="23">
        <v>7.5398999999999994E-2</v>
      </c>
      <c r="I78" s="24"/>
      <c r="J78" s="5"/>
    </row>
    <row r="79" spans="1:10" ht="12.95" customHeight="1">
      <c r="A79" s="5"/>
      <c r="B79" s="14" t="s">
        <v>171</v>
      </c>
      <c r="C79" s="15"/>
      <c r="D79" s="15"/>
      <c r="E79" s="15"/>
      <c r="F79" s="25">
        <v>649376.56050000002</v>
      </c>
      <c r="G79" s="26">
        <v>0.61070000000000002</v>
      </c>
      <c r="H79" s="27"/>
      <c r="I79" s="28"/>
      <c r="J79" s="5"/>
    </row>
    <row r="80" spans="1:10" ht="12.95" customHeight="1">
      <c r="A80" s="5"/>
      <c r="B80" s="14" t="s">
        <v>1805</v>
      </c>
      <c r="C80" s="15"/>
      <c r="D80" s="15"/>
      <c r="E80" s="15"/>
      <c r="F80" s="5"/>
      <c r="G80" s="16"/>
      <c r="H80" s="16"/>
      <c r="I80" s="17"/>
      <c r="J80" s="5"/>
    </row>
    <row r="81" spans="1:10" ht="12.95" customHeight="1">
      <c r="A81" s="18" t="s">
        <v>3379</v>
      </c>
      <c r="B81" s="19" t="s">
        <v>3380</v>
      </c>
      <c r="C81" s="15" t="s">
        <v>3381</v>
      </c>
      <c r="D81" s="15" t="s">
        <v>2237</v>
      </c>
      <c r="E81" s="20">
        <v>3200</v>
      </c>
      <c r="F81" s="21">
        <v>15751.712</v>
      </c>
      <c r="G81" s="22">
        <v>1.4800000000000001E-2</v>
      </c>
      <c r="H81" s="23">
        <v>7.7751000000000001E-2</v>
      </c>
      <c r="I81" s="24"/>
      <c r="J81" s="5"/>
    </row>
    <row r="82" spans="1:10" ht="12.95" customHeight="1">
      <c r="A82" s="18" t="s">
        <v>3382</v>
      </c>
      <c r="B82" s="19" t="s">
        <v>3383</v>
      </c>
      <c r="C82" s="15" t="s">
        <v>3384</v>
      </c>
      <c r="D82" s="15" t="s">
        <v>1296</v>
      </c>
      <c r="E82" s="20">
        <v>3000</v>
      </c>
      <c r="F82" s="21">
        <v>14379.93</v>
      </c>
      <c r="G82" s="22">
        <v>1.35E-2</v>
      </c>
      <c r="H82" s="23">
        <v>8.1548999999999996E-2</v>
      </c>
      <c r="I82" s="24"/>
      <c r="J82" s="5"/>
    </row>
    <row r="83" spans="1:10" ht="12.95" customHeight="1">
      <c r="A83" s="18" t="s">
        <v>3385</v>
      </c>
      <c r="B83" s="19" t="s">
        <v>3386</v>
      </c>
      <c r="C83" s="15" t="s">
        <v>3387</v>
      </c>
      <c r="D83" s="15" t="s">
        <v>1296</v>
      </c>
      <c r="E83" s="20">
        <v>3000</v>
      </c>
      <c r="F83" s="21">
        <v>14332.215</v>
      </c>
      <c r="G83" s="22">
        <v>1.35E-2</v>
      </c>
      <c r="H83" s="23">
        <v>8.0600000000000005E-2</v>
      </c>
      <c r="I83" s="24"/>
      <c r="J83" s="5"/>
    </row>
    <row r="84" spans="1:10" ht="12.95" customHeight="1">
      <c r="A84" s="18" t="s">
        <v>3388</v>
      </c>
      <c r="B84" s="19" t="s">
        <v>3389</v>
      </c>
      <c r="C84" s="15" t="s">
        <v>3390</v>
      </c>
      <c r="D84" s="15" t="s">
        <v>2237</v>
      </c>
      <c r="E84" s="20">
        <v>2400</v>
      </c>
      <c r="F84" s="21">
        <v>11303.616</v>
      </c>
      <c r="G84" s="22">
        <v>1.06E-2</v>
      </c>
      <c r="H84" s="23">
        <v>8.5500000000000007E-2</v>
      </c>
      <c r="I84" s="24"/>
      <c r="J84" s="5"/>
    </row>
    <row r="85" spans="1:10" ht="12.95" customHeight="1">
      <c r="A85" s="18" t="s">
        <v>3391</v>
      </c>
      <c r="B85" s="19" t="s">
        <v>3392</v>
      </c>
      <c r="C85" s="15" t="s">
        <v>3393</v>
      </c>
      <c r="D85" s="15" t="s">
        <v>2237</v>
      </c>
      <c r="E85" s="20">
        <v>2000</v>
      </c>
      <c r="F85" s="21">
        <v>9842.3700000000008</v>
      </c>
      <c r="G85" s="22">
        <v>9.2999999999999992E-3</v>
      </c>
      <c r="H85" s="23">
        <v>8.7250999999999995E-2</v>
      </c>
      <c r="I85" s="24"/>
      <c r="J85" s="5"/>
    </row>
    <row r="86" spans="1:10" ht="12.95" customHeight="1">
      <c r="A86" s="18" t="s">
        <v>3394</v>
      </c>
      <c r="B86" s="19" t="s">
        <v>3395</v>
      </c>
      <c r="C86" s="15" t="s">
        <v>3396</v>
      </c>
      <c r="D86" s="15" t="s">
        <v>2237</v>
      </c>
      <c r="E86" s="20">
        <v>2000</v>
      </c>
      <c r="F86" s="21">
        <v>9828.7800000000007</v>
      </c>
      <c r="G86" s="22">
        <v>9.1999999999999998E-3</v>
      </c>
      <c r="H86" s="23">
        <v>7.8501000000000001E-2</v>
      </c>
      <c r="I86" s="24"/>
      <c r="J86" s="5"/>
    </row>
    <row r="87" spans="1:10" ht="12.95" customHeight="1">
      <c r="A87" s="18" t="s">
        <v>3397</v>
      </c>
      <c r="B87" s="19" t="s">
        <v>3398</v>
      </c>
      <c r="C87" s="15" t="s">
        <v>3399</v>
      </c>
      <c r="D87" s="15" t="s">
        <v>1296</v>
      </c>
      <c r="E87" s="20">
        <v>2000</v>
      </c>
      <c r="F87" s="21">
        <v>9683.5300000000007</v>
      </c>
      <c r="G87" s="22">
        <v>9.1000000000000004E-3</v>
      </c>
      <c r="H87" s="23">
        <v>7.8999E-2</v>
      </c>
      <c r="I87" s="24"/>
      <c r="J87" s="5"/>
    </row>
    <row r="88" spans="1:10" ht="12.95" customHeight="1">
      <c r="A88" s="18" t="s">
        <v>3400</v>
      </c>
      <c r="B88" s="19" t="s">
        <v>3401</v>
      </c>
      <c r="C88" s="15" t="s">
        <v>3402</v>
      </c>
      <c r="D88" s="15" t="s">
        <v>1296</v>
      </c>
      <c r="E88" s="20">
        <v>2000</v>
      </c>
      <c r="F88" s="21">
        <v>9662.67</v>
      </c>
      <c r="G88" s="22">
        <v>9.1000000000000004E-3</v>
      </c>
      <c r="H88" s="23">
        <v>7.5399999999999995E-2</v>
      </c>
      <c r="I88" s="24"/>
      <c r="J88" s="5"/>
    </row>
    <row r="89" spans="1:10" ht="12.95" customHeight="1">
      <c r="A89" s="18" t="s">
        <v>3403</v>
      </c>
      <c r="B89" s="19" t="s">
        <v>3404</v>
      </c>
      <c r="C89" s="15" t="s">
        <v>3405</v>
      </c>
      <c r="D89" s="15" t="s">
        <v>1296</v>
      </c>
      <c r="E89" s="20">
        <v>2000</v>
      </c>
      <c r="F89" s="21">
        <v>9556.26</v>
      </c>
      <c r="G89" s="22">
        <v>8.9999999999999993E-3</v>
      </c>
      <c r="H89" s="23">
        <v>8.2275000000000001E-2</v>
      </c>
      <c r="I89" s="24"/>
      <c r="J89" s="5"/>
    </row>
    <row r="90" spans="1:10" ht="12.95" customHeight="1">
      <c r="A90" s="18" t="s">
        <v>2256</v>
      </c>
      <c r="B90" s="19" t="s">
        <v>2257</v>
      </c>
      <c r="C90" s="15" t="s">
        <v>2258</v>
      </c>
      <c r="D90" s="15" t="s">
        <v>1296</v>
      </c>
      <c r="E90" s="20">
        <v>2000</v>
      </c>
      <c r="F90" s="21">
        <v>9550.7800000000007</v>
      </c>
      <c r="G90" s="22">
        <v>8.9999999999999993E-3</v>
      </c>
      <c r="H90" s="23">
        <v>8.0600000000000005E-2</v>
      </c>
      <c r="I90" s="24"/>
      <c r="J90" s="5"/>
    </row>
    <row r="91" spans="1:10" ht="12.95" customHeight="1">
      <c r="A91" s="18" t="s">
        <v>3406</v>
      </c>
      <c r="B91" s="19" t="s">
        <v>3407</v>
      </c>
      <c r="C91" s="15" t="s">
        <v>3408</v>
      </c>
      <c r="D91" s="15" t="s">
        <v>1296</v>
      </c>
      <c r="E91" s="20">
        <v>2000</v>
      </c>
      <c r="F91" s="21">
        <v>9522.09</v>
      </c>
      <c r="G91" s="22">
        <v>8.9999999999999993E-3</v>
      </c>
      <c r="H91" s="23">
        <v>8.3650000000000002E-2</v>
      </c>
      <c r="I91" s="24"/>
      <c r="J91" s="5"/>
    </row>
    <row r="92" spans="1:10" ht="12.95" customHeight="1">
      <c r="A92" s="18" t="s">
        <v>3409</v>
      </c>
      <c r="B92" s="19" t="s">
        <v>3410</v>
      </c>
      <c r="C92" s="15" t="s">
        <v>3411</v>
      </c>
      <c r="D92" s="15" t="s">
        <v>1296</v>
      </c>
      <c r="E92" s="20">
        <v>2000</v>
      </c>
      <c r="F92" s="21">
        <v>9508.6200000000008</v>
      </c>
      <c r="G92" s="22">
        <v>8.8999999999999999E-3</v>
      </c>
      <c r="H92" s="23">
        <v>7.485E-2</v>
      </c>
      <c r="I92" s="24"/>
      <c r="J92" s="5"/>
    </row>
    <row r="93" spans="1:10" ht="12.95" customHeight="1">
      <c r="A93" s="18" t="s">
        <v>3412</v>
      </c>
      <c r="B93" s="19" t="s">
        <v>3413</v>
      </c>
      <c r="C93" s="15" t="s">
        <v>3414</v>
      </c>
      <c r="D93" s="15" t="s">
        <v>2237</v>
      </c>
      <c r="E93" s="20">
        <v>2000</v>
      </c>
      <c r="F93" s="21">
        <v>9507.7999999999993</v>
      </c>
      <c r="G93" s="22">
        <v>8.8999999999999999E-3</v>
      </c>
      <c r="H93" s="23">
        <v>8.5500000000000007E-2</v>
      </c>
      <c r="I93" s="24"/>
      <c r="J93" s="5"/>
    </row>
    <row r="94" spans="1:10" ht="12.95" customHeight="1">
      <c r="A94" s="18" t="s">
        <v>2241</v>
      </c>
      <c r="B94" s="19" t="s">
        <v>2242</v>
      </c>
      <c r="C94" s="15" t="s">
        <v>2243</v>
      </c>
      <c r="D94" s="15" t="s">
        <v>1296</v>
      </c>
      <c r="E94" s="20">
        <v>2000</v>
      </c>
      <c r="F94" s="21">
        <v>9506.67</v>
      </c>
      <c r="G94" s="22">
        <v>8.8999999999999999E-3</v>
      </c>
      <c r="H94" s="23">
        <v>8.0600000000000005E-2</v>
      </c>
      <c r="I94" s="24"/>
      <c r="J94" s="5"/>
    </row>
    <row r="95" spans="1:10" ht="12.95" customHeight="1">
      <c r="A95" s="18" t="s">
        <v>3415</v>
      </c>
      <c r="B95" s="19" t="s">
        <v>3416</v>
      </c>
      <c r="C95" s="15" t="s">
        <v>3417</v>
      </c>
      <c r="D95" s="15" t="s">
        <v>1296</v>
      </c>
      <c r="E95" s="20">
        <v>2000</v>
      </c>
      <c r="F95" s="21">
        <v>9486.75</v>
      </c>
      <c r="G95" s="22">
        <v>8.8999999999999999E-3</v>
      </c>
      <c r="H95" s="23">
        <v>7.5951000000000005E-2</v>
      </c>
      <c r="I95" s="24"/>
      <c r="J95" s="5"/>
    </row>
    <row r="96" spans="1:10" ht="12.95" customHeight="1">
      <c r="A96" s="18" t="s">
        <v>3418</v>
      </c>
      <c r="B96" s="19" t="s">
        <v>3419</v>
      </c>
      <c r="C96" s="15" t="s">
        <v>3420</v>
      </c>
      <c r="D96" s="15" t="s">
        <v>2237</v>
      </c>
      <c r="E96" s="20">
        <v>2000</v>
      </c>
      <c r="F96" s="21">
        <v>9434.25</v>
      </c>
      <c r="G96" s="22">
        <v>8.8999999999999999E-3</v>
      </c>
      <c r="H96" s="23">
        <v>8.5500000000000007E-2</v>
      </c>
      <c r="I96" s="24"/>
      <c r="J96" s="5"/>
    </row>
    <row r="97" spans="1:10" ht="12.95" customHeight="1">
      <c r="A97" s="18" t="s">
        <v>3421</v>
      </c>
      <c r="B97" s="19" t="s">
        <v>3422</v>
      </c>
      <c r="C97" s="15" t="s">
        <v>3423</v>
      </c>
      <c r="D97" s="15" t="s">
        <v>1296</v>
      </c>
      <c r="E97" s="20">
        <v>2000</v>
      </c>
      <c r="F97" s="21">
        <v>9215.07</v>
      </c>
      <c r="G97" s="22">
        <v>8.6999999999999994E-3</v>
      </c>
      <c r="H97" s="23">
        <v>9.4500000000000001E-2</v>
      </c>
      <c r="I97" s="24"/>
      <c r="J97" s="5"/>
    </row>
    <row r="98" spans="1:10" ht="12.95" customHeight="1">
      <c r="A98" s="18" t="s">
        <v>3424</v>
      </c>
      <c r="B98" s="19" t="s">
        <v>3425</v>
      </c>
      <c r="C98" s="15" t="s">
        <v>3426</v>
      </c>
      <c r="D98" s="15" t="s">
        <v>2237</v>
      </c>
      <c r="E98" s="20">
        <v>1500</v>
      </c>
      <c r="F98" s="21">
        <v>7436.01</v>
      </c>
      <c r="G98" s="22">
        <v>7.0000000000000001E-3</v>
      </c>
      <c r="H98" s="23">
        <v>8.7248999999999993E-2</v>
      </c>
      <c r="I98" s="24"/>
      <c r="J98" s="5"/>
    </row>
    <row r="99" spans="1:10" ht="12.95" customHeight="1">
      <c r="A99" s="18" t="s">
        <v>3427</v>
      </c>
      <c r="B99" s="19" t="s">
        <v>3428</v>
      </c>
      <c r="C99" s="15" t="s">
        <v>3429</v>
      </c>
      <c r="D99" s="15" t="s">
        <v>1296</v>
      </c>
      <c r="E99" s="20">
        <v>1500</v>
      </c>
      <c r="F99" s="21">
        <v>7141.3725000000004</v>
      </c>
      <c r="G99" s="22">
        <v>6.7000000000000002E-3</v>
      </c>
      <c r="H99" s="23">
        <v>7.9350000000000004E-2</v>
      </c>
      <c r="I99" s="24"/>
      <c r="J99" s="5"/>
    </row>
    <row r="100" spans="1:10" ht="12.95" customHeight="1">
      <c r="A100" s="18" t="s">
        <v>3430</v>
      </c>
      <c r="B100" s="19" t="s">
        <v>3431</v>
      </c>
      <c r="C100" s="15" t="s">
        <v>3432</v>
      </c>
      <c r="D100" s="15" t="s">
        <v>1296</v>
      </c>
      <c r="E100" s="20">
        <v>1500</v>
      </c>
      <c r="F100" s="21">
        <v>7123.77</v>
      </c>
      <c r="G100" s="22">
        <v>6.7000000000000002E-3</v>
      </c>
      <c r="H100" s="23">
        <v>8.3450999999999997E-2</v>
      </c>
      <c r="I100" s="24"/>
      <c r="J100" s="5"/>
    </row>
    <row r="101" spans="1:10" ht="12.95" customHeight="1">
      <c r="A101" s="18" t="s">
        <v>3433</v>
      </c>
      <c r="B101" s="19" t="s">
        <v>3434</v>
      </c>
      <c r="C101" s="15" t="s">
        <v>3435</v>
      </c>
      <c r="D101" s="15" t="s">
        <v>1296</v>
      </c>
      <c r="E101" s="20">
        <v>1500</v>
      </c>
      <c r="F101" s="21">
        <v>7085.9025000000001</v>
      </c>
      <c r="G101" s="22">
        <v>6.7000000000000002E-3</v>
      </c>
      <c r="H101" s="23">
        <v>8.3650000000000002E-2</v>
      </c>
      <c r="I101" s="24"/>
      <c r="J101" s="5"/>
    </row>
    <row r="102" spans="1:10" ht="12.95" customHeight="1">
      <c r="A102" s="18" t="s">
        <v>3436</v>
      </c>
      <c r="B102" s="19" t="s">
        <v>3437</v>
      </c>
      <c r="C102" s="15" t="s">
        <v>3438</v>
      </c>
      <c r="D102" s="15" t="s">
        <v>1296</v>
      </c>
      <c r="E102" s="20">
        <v>1050</v>
      </c>
      <c r="F102" s="21">
        <v>4995.2804999999998</v>
      </c>
      <c r="G102" s="22">
        <v>4.7000000000000002E-3</v>
      </c>
      <c r="H102" s="23">
        <v>9.035E-2</v>
      </c>
      <c r="I102" s="24"/>
      <c r="J102" s="5"/>
    </row>
    <row r="103" spans="1:10" ht="12.95" customHeight="1">
      <c r="A103" s="18" t="s">
        <v>3439</v>
      </c>
      <c r="B103" s="19" t="s">
        <v>3440</v>
      </c>
      <c r="C103" s="15" t="s">
        <v>3441</v>
      </c>
      <c r="D103" s="15" t="s">
        <v>1296</v>
      </c>
      <c r="E103" s="20">
        <v>1000</v>
      </c>
      <c r="F103" s="21">
        <v>4786.46</v>
      </c>
      <c r="G103" s="22">
        <v>4.4999999999999997E-3</v>
      </c>
      <c r="H103" s="23">
        <v>7.6450000000000004E-2</v>
      </c>
      <c r="I103" s="24"/>
      <c r="J103" s="5"/>
    </row>
    <row r="104" spans="1:10" ht="12.95" customHeight="1">
      <c r="A104" s="18" t="s">
        <v>3442</v>
      </c>
      <c r="B104" s="19" t="s">
        <v>3443</v>
      </c>
      <c r="C104" s="15" t="s">
        <v>3444</v>
      </c>
      <c r="D104" s="15" t="s">
        <v>2237</v>
      </c>
      <c r="E104" s="20">
        <v>1000</v>
      </c>
      <c r="F104" s="21">
        <v>4749.6499999999996</v>
      </c>
      <c r="G104" s="22">
        <v>4.4999999999999997E-3</v>
      </c>
      <c r="H104" s="23">
        <v>8.745E-2</v>
      </c>
      <c r="I104" s="24"/>
      <c r="J104" s="5"/>
    </row>
    <row r="105" spans="1:10" ht="12.95" customHeight="1">
      <c r="A105" s="18" t="s">
        <v>3445</v>
      </c>
      <c r="B105" s="19" t="s">
        <v>3446</v>
      </c>
      <c r="C105" s="15" t="s">
        <v>3447</v>
      </c>
      <c r="D105" s="15" t="s">
        <v>2237</v>
      </c>
      <c r="E105" s="20">
        <v>1000</v>
      </c>
      <c r="F105" s="21">
        <v>4748.57</v>
      </c>
      <c r="G105" s="22">
        <v>4.4999999999999997E-3</v>
      </c>
      <c r="H105" s="23">
        <v>8.745E-2</v>
      </c>
      <c r="I105" s="24"/>
      <c r="J105" s="5"/>
    </row>
    <row r="106" spans="1:10" ht="12.95" customHeight="1">
      <c r="A106" s="18" t="s">
        <v>3448</v>
      </c>
      <c r="B106" s="19" t="s">
        <v>3449</v>
      </c>
      <c r="C106" s="15" t="s">
        <v>3450</v>
      </c>
      <c r="D106" s="15" t="s">
        <v>1296</v>
      </c>
      <c r="E106" s="20">
        <v>1000</v>
      </c>
      <c r="F106" s="21">
        <v>4740.21</v>
      </c>
      <c r="G106" s="22">
        <v>4.4999999999999997E-3</v>
      </c>
      <c r="H106" s="23">
        <v>8.3349999999999994E-2</v>
      </c>
      <c r="I106" s="24"/>
      <c r="J106" s="5"/>
    </row>
    <row r="107" spans="1:10" ht="12.95" customHeight="1">
      <c r="A107" s="18" t="s">
        <v>3451</v>
      </c>
      <c r="B107" s="19" t="s">
        <v>3452</v>
      </c>
      <c r="C107" s="15" t="s">
        <v>3453</v>
      </c>
      <c r="D107" s="15" t="s">
        <v>1296</v>
      </c>
      <c r="E107" s="20">
        <v>700</v>
      </c>
      <c r="F107" s="21">
        <v>3336.2175000000002</v>
      </c>
      <c r="G107" s="22">
        <v>3.0999999999999999E-3</v>
      </c>
      <c r="H107" s="23">
        <v>9.0498999999999996E-2</v>
      </c>
      <c r="I107" s="24"/>
      <c r="J107" s="5"/>
    </row>
    <row r="108" spans="1:10" ht="12.95" customHeight="1">
      <c r="A108" s="18" t="s">
        <v>3454</v>
      </c>
      <c r="B108" s="19" t="s">
        <v>3455</v>
      </c>
      <c r="C108" s="15" t="s">
        <v>3456</v>
      </c>
      <c r="D108" s="15" t="s">
        <v>1296</v>
      </c>
      <c r="E108" s="20">
        <v>500</v>
      </c>
      <c r="F108" s="21">
        <v>2358.1525000000001</v>
      </c>
      <c r="G108" s="22">
        <v>2.2000000000000001E-3</v>
      </c>
      <c r="H108" s="23">
        <v>8.3799999999999999E-2</v>
      </c>
      <c r="I108" s="24"/>
      <c r="J108" s="5"/>
    </row>
    <row r="109" spans="1:10" ht="12.95" customHeight="1">
      <c r="A109" s="5"/>
      <c r="B109" s="14" t="s">
        <v>171</v>
      </c>
      <c r="C109" s="15"/>
      <c r="D109" s="15"/>
      <c r="E109" s="15"/>
      <c r="F109" s="25">
        <v>238574.70850000001</v>
      </c>
      <c r="G109" s="26">
        <v>0.22439999999999999</v>
      </c>
      <c r="H109" s="27"/>
      <c r="I109" s="28"/>
      <c r="J109" s="5"/>
    </row>
    <row r="110" spans="1:10" ht="12.95" customHeight="1">
      <c r="A110" s="5"/>
      <c r="B110" s="14" t="s">
        <v>501</v>
      </c>
      <c r="C110" s="15"/>
      <c r="D110" s="15"/>
      <c r="E110" s="15"/>
      <c r="F110" s="5"/>
      <c r="G110" s="16"/>
      <c r="H110" s="16"/>
      <c r="I110" s="17"/>
      <c r="J110" s="5"/>
    </row>
    <row r="111" spans="1:10" ht="12.95" customHeight="1">
      <c r="A111" s="18" t="s">
        <v>3457</v>
      </c>
      <c r="B111" s="19" t="s">
        <v>3458</v>
      </c>
      <c r="C111" s="15" t="s">
        <v>3459</v>
      </c>
      <c r="D111" s="15" t="s">
        <v>167</v>
      </c>
      <c r="E111" s="20">
        <v>20000000</v>
      </c>
      <c r="F111" s="21">
        <v>19150.400000000001</v>
      </c>
      <c r="G111" s="22">
        <v>1.7999999999999999E-2</v>
      </c>
      <c r="H111" s="23">
        <v>6.9200999999999999E-2</v>
      </c>
      <c r="I111" s="24"/>
      <c r="J111" s="5"/>
    </row>
    <row r="112" spans="1:10" ht="12.95" customHeight="1">
      <c r="A112" s="18" t="s">
        <v>2265</v>
      </c>
      <c r="B112" s="19" t="s">
        <v>2266</v>
      </c>
      <c r="C112" s="15" t="s">
        <v>2267</v>
      </c>
      <c r="D112" s="15" t="s">
        <v>167</v>
      </c>
      <c r="E112" s="20">
        <v>16000000</v>
      </c>
      <c r="F112" s="21">
        <v>15418.288</v>
      </c>
      <c r="G112" s="22">
        <v>1.4500000000000001E-2</v>
      </c>
      <c r="H112" s="23">
        <v>6.9199999999999998E-2</v>
      </c>
      <c r="I112" s="24"/>
      <c r="J112" s="5"/>
    </row>
    <row r="113" spans="1:10" ht="12.95" customHeight="1">
      <c r="A113" s="18" t="s">
        <v>3460</v>
      </c>
      <c r="B113" s="19" t="s">
        <v>3461</v>
      </c>
      <c r="C113" s="15" t="s">
        <v>3462</v>
      </c>
      <c r="D113" s="15" t="s">
        <v>167</v>
      </c>
      <c r="E113" s="20">
        <v>10000000</v>
      </c>
      <c r="F113" s="21">
        <v>9624.39</v>
      </c>
      <c r="G113" s="22">
        <v>9.1000000000000004E-3</v>
      </c>
      <c r="H113" s="23">
        <v>6.9150000000000003E-2</v>
      </c>
      <c r="I113" s="24"/>
      <c r="J113" s="5"/>
    </row>
    <row r="114" spans="1:10" ht="12.95" customHeight="1">
      <c r="A114" s="18" t="s">
        <v>3463</v>
      </c>
      <c r="B114" s="19" t="s">
        <v>3464</v>
      </c>
      <c r="C114" s="15" t="s">
        <v>3465</v>
      </c>
      <c r="D114" s="15" t="s">
        <v>167</v>
      </c>
      <c r="E114" s="20">
        <v>10000000</v>
      </c>
      <c r="F114" s="21">
        <v>9563.0499999999993</v>
      </c>
      <c r="G114" s="22">
        <v>8.9999999999999993E-3</v>
      </c>
      <c r="H114" s="23">
        <v>6.9200999999999999E-2</v>
      </c>
      <c r="I114" s="24"/>
      <c r="J114" s="5"/>
    </row>
    <row r="115" spans="1:10" ht="12.95" customHeight="1">
      <c r="A115" s="5"/>
      <c r="B115" s="14" t="s">
        <v>171</v>
      </c>
      <c r="C115" s="15"/>
      <c r="D115" s="15"/>
      <c r="E115" s="15"/>
      <c r="F115" s="25">
        <v>53756.127999999997</v>
      </c>
      <c r="G115" s="26">
        <v>5.0599999999999999E-2</v>
      </c>
      <c r="H115" s="27"/>
      <c r="I115" s="28"/>
      <c r="J115" s="5"/>
    </row>
    <row r="116" spans="1:10" ht="12.95" customHeight="1">
      <c r="A116" s="5"/>
      <c r="B116" s="29" t="s">
        <v>174</v>
      </c>
      <c r="C116" s="30"/>
      <c r="D116" s="2"/>
      <c r="E116" s="30"/>
      <c r="F116" s="25">
        <v>941707.397</v>
      </c>
      <c r="G116" s="26">
        <v>0.88560000000000005</v>
      </c>
      <c r="H116" s="27"/>
      <c r="I116" s="28"/>
      <c r="J116" s="5"/>
    </row>
    <row r="117" spans="1:10" ht="12.95" customHeight="1">
      <c r="A117" s="5"/>
      <c r="B117" s="14" t="s">
        <v>228</v>
      </c>
      <c r="C117" s="15"/>
      <c r="D117" s="15"/>
      <c r="E117" s="15"/>
      <c r="F117" s="15"/>
      <c r="G117" s="15"/>
      <c r="H117" s="16"/>
      <c r="I117" s="17"/>
      <c r="J117" s="5"/>
    </row>
    <row r="118" spans="1:10" ht="12.95" customHeight="1">
      <c r="A118" s="5"/>
      <c r="B118" s="14" t="s">
        <v>4413</v>
      </c>
      <c r="C118" s="15"/>
      <c r="D118" s="15"/>
      <c r="E118" s="15"/>
      <c r="F118" s="5"/>
      <c r="G118" s="16"/>
      <c r="H118" s="16"/>
      <c r="I118" s="17"/>
      <c r="J118" s="5"/>
    </row>
    <row r="119" spans="1:10" ht="12.95" customHeight="1">
      <c r="A119" s="18" t="s">
        <v>786</v>
      </c>
      <c r="B119" s="19" t="s">
        <v>4408</v>
      </c>
      <c r="C119" s="15" t="s">
        <v>787</v>
      </c>
      <c r="D119" s="15"/>
      <c r="E119" s="20">
        <v>16538.937000000002</v>
      </c>
      <c r="F119" s="21">
        <v>1701.5891999999999</v>
      </c>
      <c r="G119" s="22">
        <v>1.6000000000000001E-3</v>
      </c>
      <c r="H119" s="23"/>
      <c r="I119" s="24"/>
      <c r="J119" s="5"/>
    </row>
    <row r="120" spans="1:10" ht="12.95" customHeight="1">
      <c r="A120" s="5"/>
      <c r="B120" s="14" t="s">
        <v>171</v>
      </c>
      <c r="C120" s="15"/>
      <c r="D120" s="15"/>
      <c r="E120" s="15"/>
      <c r="F120" s="25">
        <v>1701.5891999999999</v>
      </c>
      <c r="G120" s="26">
        <v>1.6000000000000001E-3</v>
      </c>
      <c r="H120" s="27"/>
      <c r="I120" s="28"/>
      <c r="J120" s="5"/>
    </row>
    <row r="121" spans="1:10" ht="12.95" customHeight="1">
      <c r="A121" s="5"/>
      <c r="B121" s="29" t="s">
        <v>174</v>
      </c>
      <c r="C121" s="30"/>
      <c r="D121" s="2"/>
      <c r="E121" s="30"/>
      <c r="F121" s="25">
        <v>1701.5891999999999</v>
      </c>
      <c r="G121" s="26">
        <v>1.6000000000000001E-3</v>
      </c>
      <c r="H121" s="27"/>
      <c r="I121" s="28"/>
      <c r="J121" s="5"/>
    </row>
    <row r="122" spans="1:10" ht="12.95" customHeight="1">
      <c r="A122" s="5"/>
      <c r="B122" s="14" t="s">
        <v>175</v>
      </c>
      <c r="C122" s="15"/>
      <c r="D122" s="15"/>
      <c r="E122" s="15"/>
      <c r="F122" s="15"/>
      <c r="G122" s="15"/>
      <c r="H122" s="16"/>
      <c r="I122" s="17"/>
      <c r="J122" s="5"/>
    </row>
    <row r="123" spans="1:10" ht="12.95" customHeight="1">
      <c r="A123" s="18" t="s">
        <v>176</v>
      </c>
      <c r="B123" s="19" t="s">
        <v>177</v>
      </c>
      <c r="C123" s="15"/>
      <c r="D123" s="15"/>
      <c r="E123" s="20"/>
      <c r="F123" s="21">
        <v>34429.75</v>
      </c>
      <c r="G123" s="22">
        <v>3.2399999999999998E-2</v>
      </c>
      <c r="H123" s="23">
        <v>6.7240785905529898E-2</v>
      </c>
      <c r="I123" s="24"/>
      <c r="J123" s="5"/>
    </row>
    <row r="124" spans="1:10" ht="12.95" customHeight="1">
      <c r="A124" s="5"/>
      <c r="B124" s="14" t="s">
        <v>171</v>
      </c>
      <c r="C124" s="15"/>
      <c r="D124" s="15"/>
      <c r="E124" s="15"/>
      <c r="F124" s="25">
        <v>34429.75</v>
      </c>
      <c r="G124" s="26">
        <v>3.2399999999999998E-2</v>
      </c>
      <c r="H124" s="27"/>
      <c r="I124" s="28"/>
      <c r="J124" s="5"/>
    </row>
    <row r="125" spans="1:10" ht="12.95" customHeight="1">
      <c r="A125" s="5"/>
      <c r="B125" s="29" t="s">
        <v>174</v>
      </c>
      <c r="C125" s="30"/>
      <c r="D125" s="2"/>
      <c r="E125" s="30"/>
      <c r="F125" s="25">
        <v>34429.75</v>
      </c>
      <c r="G125" s="26">
        <v>3.2399999999999998E-2</v>
      </c>
      <c r="H125" s="27"/>
      <c r="I125" s="28"/>
      <c r="J125" s="5"/>
    </row>
    <row r="126" spans="1:10" ht="12.95" customHeight="1">
      <c r="A126" s="5"/>
      <c r="B126" s="29" t="s">
        <v>178</v>
      </c>
      <c r="C126" s="15"/>
      <c r="D126" s="2"/>
      <c r="E126" s="15"/>
      <c r="F126" s="31">
        <v>-7810.2961999999998</v>
      </c>
      <c r="G126" s="26">
        <v>-7.3000000000000001E-3</v>
      </c>
      <c r="H126" s="27"/>
      <c r="I126" s="28"/>
      <c r="J126" s="5"/>
    </row>
    <row r="127" spans="1:10" ht="12.95" customHeight="1">
      <c r="A127" s="5"/>
      <c r="B127" s="32" t="s">
        <v>179</v>
      </c>
      <c r="C127" s="33"/>
      <c r="D127" s="33"/>
      <c r="E127" s="33"/>
      <c r="F127" s="34">
        <v>1063298.3799999999</v>
      </c>
      <c r="G127" s="35">
        <v>1</v>
      </c>
      <c r="H127" s="36"/>
      <c r="I127" s="37"/>
      <c r="J127" s="5"/>
    </row>
    <row r="128" spans="1:10" ht="12.95" customHeight="1">
      <c r="A128" s="5"/>
      <c r="B128" s="7"/>
      <c r="C128" s="5"/>
      <c r="D128" s="5"/>
      <c r="E128" s="5"/>
      <c r="F128" s="5"/>
      <c r="G128" s="5"/>
      <c r="H128" s="5"/>
      <c r="I128" s="5"/>
      <c r="J128" s="5"/>
    </row>
    <row r="129" spans="1:10" ht="12.95" customHeight="1">
      <c r="A129" s="5"/>
      <c r="B129" s="4" t="s">
        <v>180</v>
      </c>
      <c r="C129" s="5"/>
      <c r="D129" s="5"/>
      <c r="E129" s="5"/>
      <c r="F129" s="5"/>
      <c r="G129" s="5"/>
      <c r="H129" s="5"/>
      <c r="I129" s="5"/>
      <c r="J129" s="5"/>
    </row>
    <row r="130" spans="1:10" ht="12.95" customHeight="1">
      <c r="A130" s="5"/>
      <c r="B130" s="4" t="s">
        <v>227</v>
      </c>
      <c r="C130" s="5"/>
      <c r="D130" s="5"/>
      <c r="E130" s="5"/>
      <c r="F130" s="5"/>
      <c r="G130" s="5"/>
      <c r="H130" s="5"/>
      <c r="I130" s="5"/>
      <c r="J130" s="5"/>
    </row>
    <row r="131" spans="1:10" ht="12.95" customHeight="1">
      <c r="A131" s="5"/>
      <c r="B131" s="4" t="s">
        <v>181</v>
      </c>
      <c r="C131" s="5"/>
      <c r="D131" s="5"/>
      <c r="E131" s="5"/>
      <c r="F131" s="5"/>
      <c r="G131" s="5"/>
      <c r="H131" s="5"/>
      <c r="I131" s="5"/>
      <c r="J131" s="5"/>
    </row>
    <row r="132" spans="1:10" ht="26.1" customHeight="1">
      <c r="A132" s="5"/>
      <c r="B132" s="87" t="s">
        <v>182</v>
      </c>
      <c r="C132" s="87"/>
      <c r="D132" s="87"/>
      <c r="E132" s="87"/>
      <c r="F132" s="87"/>
      <c r="G132" s="87"/>
      <c r="H132" s="87"/>
      <c r="I132" s="87"/>
      <c r="J132" s="5"/>
    </row>
    <row r="133" spans="1:10" ht="12.95" customHeight="1">
      <c r="A133" s="5"/>
      <c r="B133" s="88"/>
      <c r="C133" s="88"/>
      <c r="D133" s="88"/>
      <c r="E133" s="88"/>
      <c r="F133" s="88"/>
      <c r="G133" s="88"/>
      <c r="H133" s="88"/>
      <c r="I133" s="88"/>
      <c r="J133" s="5"/>
    </row>
    <row r="134" spans="1:10" ht="12.95" customHeight="1">
      <c r="A134" s="44"/>
      <c r="B134" s="83"/>
      <c r="C134" s="83"/>
      <c r="D134" s="83"/>
      <c r="E134" s="83"/>
      <c r="F134" s="83"/>
      <c r="G134" s="83"/>
      <c r="H134" s="83"/>
      <c r="I134" s="83"/>
      <c r="J134" s="44"/>
    </row>
    <row r="135" spans="1:10" ht="12.95" customHeight="1">
      <c r="A135" s="44"/>
      <c r="B135" s="4"/>
      <c r="C135" s="4"/>
      <c r="D135" s="4"/>
      <c r="E135" s="4"/>
      <c r="F135" s="4"/>
      <c r="G135" s="4"/>
      <c r="H135" s="4"/>
      <c r="I135" s="4"/>
      <c r="J135" s="44"/>
    </row>
    <row r="136" spans="1:10" ht="12.95" customHeight="1">
      <c r="A136" s="5"/>
      <c r="B136" s="90" t="s">
        <v>4420</v>
      </c>
      <c r="C136" s="90"/>
      <c r="D136" s="90"/>
      <c r="E136" s="90"/>
      <c r="F136" s="5"/>
      <c r="G136" s="5"/>
      <c r="H136" s="5"/>
      <c r="I136" s="5"/>
      <c r="J136" s="5"/>
    </row>
    <row r="137" spans="1:10" ht="12.95" customHeight="1">
      <c r="A137" s="5"/>
      <c r="B137" s="87"/>
      <c r="C137" s="87"/>
      <c r="D137" s="87"/>
      <c r="E137" s="87"/>
      <c r="F137" s="87"/>
      <c r="G137" s="87"/>
      <c r="H137" s="87"/>
      <c r="I137" s="87"/>
      <c r="J137" s="5"/>
    </row>
    <row r="138" spans="1:10" ht="12.95" customHeight="1">
      <c r="A138" s="5"/>
      <c r="B138" s="5"/>
      <c r="C138" s="89" t="s">
        <v>3466</v>
      </c>
      <c r="D138" s="89"/>
      <c r="E138" s="89"/>
      <c r="F138" s="89"/>
      <c r="G138" s="5"/>
      <c r="H138" s="5"/>
      <c r="I138" s="5"/>
      <c r="J138" s="5"/>
    </row>
    <row r="139" spans="1:10" ht="12.95" customHeight="1">
      <c r="A139" s="5"/>
      <c r="B139" s="38" t="s">
        <v>184</v>
      </c>
      <c r="C139" s="89" t="s">
        <v>185</v>
      </c>
      <c r="D139" s="89"/>
      <c r="E139" s="89"/>
      <c r="F139" s="89"/>
      <c r="G139" s="5"/>
      <c r="H139" s="5"/>
      <c r="I139" s="5"/>
      <c r="J139" s="5"/>
    </row>
    <row r="140" spans="1:10" ht="120.95" customHeight="1">
      <c r="A140" s="5"/>
      <c r="B140" s="39"/>
      <c r="C140" s="86"/>
      <c r="D140" s="86"/>
      <c r="E140" s="5"/>
      <c r="F140" s="5"/>
      <c r="G140" s="5"/>
      <c r="H140" s="5"/>
      <c r="I140" s="5"/>
      <c r="J140" s="5"/>
    </row>
  </sheetData>
  <mergeCells count="7">
    <mergeCell ref="C139:F139"/>
    <mergeCell ref="C140:D140"/>
    <mergeCell ref="B132:I132"/>
    <mergeCell ref="B133:I133"/>
    <mergeCell ref="B136:E136"/>
    <mergeCell ref="B137:I137"/>
    <mergeCell ref="C138:F138"/>
  </mergeCells>
  <hyperlinks>
    <hyperlink ref="A1" location="AxisMoneyMarketFund" display="AXISMMF" xr:uid="{00000000-0004-0000-2D00-000000000000}"/>
    <hyperlink ref="B1" location="AxisMoneyMarketFund" display="Axis Money Market Fund" xr:uid="{00000000-0004-0000-2D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outlinePr summaryBelow="0"/>
  </sheetPr>
  <dimension ref="A1:J7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93</v>
      </c>
      <c r="B1" s="4" t="s">
        <v>94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340935</v>
      </c>
      <c r="F7" s="21">
        <v>5740.6634999999997</v>
      </c>
      <c r="G7" s="22">
        <v>0.11899999999999999</v>
      </c>
      <c r="H7" s="41"/>
      <c r="I7" s="24"/>
      <c r="J7" s="5"/>
    </row>
    <row r="8" spans="1:10" ht="12.95" customHeight="1">
      <c r="A8" s="18" t="s">
        <v>268</v>
      </c>
      <c r="B8" s="19" t="s">
        <v>269</v>
      </c>
      <c r="C8" s="15" t="s">
        <v>270</v>
      </c>
      <c r="D8" s="15" t="s">
        <v>271</v>
      </c>
      <c r="E8" s="20">
        <v>153300</v>
      </c>
      <c r="F8" s="21">
        <v>4799.5164000000004</v>
      </c>
      <c r="G8" s="22">
        <v>9.9500000000000005E-2</v>
      </c>
      <c r="H8" s="41"/>
      <c r="I8" s="24"/>
      <c r="J8" s="5"/>
    </row>
    <row r="9" spans="1:10" ht="12.95" customHeight="1">
      <c r="A9" s="18" t="s">
        <v>265</v>
      </c>
      <c r="B9" s="19" t="s">
        <v>266</v>
      </c>
      <c r="C9" s="15" t="s">
        <v>267</v>
      </c>
      <c r="D9" s="15" t="s">
        <v>264</v>
      </c>
      <c r="E9" s="20">
        <v>318398</v>
      </c>
      <c r="F9" s="21">
        <v>3819.5023999999999</v>
      </c>
      <c r="G9" s="22">
        <v>7.9200000000000007E-2</v>
      </c>
      <c r="H9" s="41"/>
      <c r="I9" s="24"/>
      <c r="J9" s="5"/>
    </row>
    <row r="10" spans="1:10" ht="12.95" customHeight="1">
      <c r="A10" s="18" t="s">
        <v>308</v>
      </c>
      <c r="B10" s="19" t="s">
        <v>309</v>
      </c>
      <c r="C10" s="15" t="s">
        <v>310</v>
      </c>
      <c r="D10" s="15" t="s">
        <v>275</v>
      </c>
      <c r="E10" s="20">
        <v>162667</v>
      </c>
      <c r="F10" s="21">
        <v>2548.5852</v>
      </c>
      <c r="G10" s="22">
        <v>5.28E-2</v>
      </c>
      <c r="H10" s="41"/>
      <c r="I10" s="24"/>
      <c r="J10" s="5"/>
    </row>
    <row r="11" spans="1:10" ht="12.95" customHeight="1">
      <c r="A11" s="18" t="s">
        <v>339</v>
      </c>
      <c r="B11" s="19" t="s">
        <v>340</v>
      </c>
      <c r="C11" s="15" t="s">
        <v>341</v>
      </c>
      <c r="D11" s="15" t="s">
        <v>342</v>
      </c>
      <c r="E11" s="20">
        <v>53089</v>
      </c>
      <c r="F11" s="21">
        <v>1883.8366000000001</v>
      </c>
      <c r="G11" s="22">
        <v>3.9E-2</v>
      </c>
      <c r="H11" s="41"/>
      <c r="I11" s="24"/>
      <c r="J11" s="5"/>
    </row>
    <row r="12" spans="1:10" ht="12.95" customHeight="1">
      <c r="A12" s="18" t="s">
        <v>272</v>
      </c>
      <c r="B12" s="19" t="s">
        <v>273</v>
      </c>
      <c r="C12" s="15" t="s">
        <v>274</v>
      </c>
      <c r="D12" s="15" t="s">
        <v>275</v>
      </c>
      <c r="E12" s="20">
        <v>45919</v>
      </c>
      <c r="F12" s="21">
        <v>1792.7465999999999</v>
      </c>
      <c r="G12" s="22">
        <v>3.7199999999999997E-2</v>
      </c>
      <c r="H12" s="41"/>
      <c r="I12" s="24"/>
      <c r="J12" s="5"/>
    </row>
    <row r="13" spans="1:10" ht="12.95" customHeight="1">
      <c r="A13" s="18" t="s">
        <v>385</v>
      </c>
      <c r="B13" s="19" t="s">
        <v>386</v>
      </c>
      <c r="C13" s="15" t="s">
        <v>387</v>
      </c>
      <c r="D13" s="15" t="s">
        <v>388</v>
      </c>
      <c r="E13" s="20">
        <v>408630</v>
      </c>
      <c r="F13" s="21">
        <v>1736.2689</v>
      </c>
      <c r="G13" s="22">
        <v>3.5999999999999997E-2</v>
      </c>
      <c r="H13" s="41"/>
      <c r="I13" s="24"/>
      <c r="J13" s="5"/>
    </row>
    <row r="14" spans="1:10" ht="12.95" customHeight="1">
      <c r="A14" s="18" t="s">
        <v>283</v>
      </c>
      <c r="B14" s="19" t="s">
        <v>284</v>
      </c>
      <c r="C14" s="15" t="s">
        <v>285</v>
      </c>
      <c r="D14" s="15" t="s">
        <v>286</v>
      </c>
      <c r="E14" s="20">
        <v>119311</v>
      </c>
      <c r="F14" s="21">
        <v>1722.9105</v>
      </c>
      <c r="G14" s="22">
        <v>3.5700000000000003E-2</v>
      </c>
      <c r="H14" s="41"/>
      <c r="I14" s="24"/>
      <c r="J14" s="5"/>
    </row>
    <row r="15" spans="1:10" ht="12.95" customHeight="1">
      <c r="A15" s="18" t="s">
        <v>793</v>
      </c>
      <c r="B15" s="19" t="s">
        <v>794</v>
      </c>
      <c r="C15" s="15" t="s">
        <v>795</v>
      </c>
      <c r="D15" s="15" t="s">
        <v>264</v>
      </c>
      <c r="E15" s="20">
        <v>128762</v>
      </c>
      <c r="F15" s="21">
        <v>1629.1612</v>
      </c>
      <c r="G15" s="22">
        <v>3.3799999999999997E-2</v>
      </c>
      <c r="H15" s="41"/>
      <c r="I15" s="24"/>
      <c r="J15" s="5"/>
    </row>
    <row r="16" spans="1:10" ht="12.95" customHeight="1">
      <c r="A16" s="18" t="s">
        <v>276</v>
      </c>
      <c r="B16" s="19" t="s">
        <v>277</v>
      </c>
      <c r="C16" s="15" t="s">
        <v>278</v>
      </c>
      <c r="D16" s="15" t="s">
        <v>264</v>
      </c>
      <c r="E16" s="20">
        <v>173879</v>
      </c>
      <c r="F16" s="21">
        <v>1476.1458</v>
      </c>
      <c r="G16" s="22">
        <v>3.0599999999999999E-2</v>
      </c>
      <c r="H16" s="41"/>
      <c r="I16" s="24"/>
      <c r="J16" s="5"/>
    </row>
    <row r="17" spans="1:10" ht="12.95" customHeight="1">
      <c r="A17" s="18" t="s">
        <v>427</v>
      </c>
      <c r="B17" s="19" t="s">
        <v>428</v>
      </c>
      <c r="C17" s="15" t="s">
        <v>429</v>
      </c>
      <c r="D17" s="15" t="s">
        <v>346</v>
      </c>
      <c r="E17" s="20">
        <v>43675</v>
      </c>
      <c r="F17" s="21">
        <v>1252.0093999999999</v>
      </c>
      <c r="G17" s="22">
        <v>2.5899999999999999E-2</v>
      </c>
      <c r="H17" s="41"/>
      <c r="I17" s="24"/>
      <c r="J17" s="5"/>
    </row>
    <row r="18" spans="1:10" ht="12.95" customHeight="1">
      <c r="A18" s="18" t="s">
        <v>790</v>
      </c>
      <c r="B18" s="19" t="s">
        <v>791</v>
      </c>
      <c r="C18" s="15" t="s">
        <v>792</v>
      </c>
      <c r="D18" s="15" t="s">
        <v>264</v>
      </c>
      <c r="E18" s="20">
        <v>66633</v>
      </c>
      <c r="F18" s="21">
        <v>1201.0598</v>
      </c>
      <c r="G18" s="22">
        <v>2.4899999999999999E-2</v>
      </c>
      <c r="H18" s="41"/>
      <c r="I18" s="24"/>
      <c r="J18" s="5"/>
    </row>
    <row r="19" spans="1:10" ht="12.95" customHeight="1">
      <c r="A19" s="18" t="s">
        <v>416</v>
      </c>
      <c r="B19" s="19" t="s">
        <v>417</v>
      </c>
      <c r="C19" s="15" t="s">
        <v>418</v>
      </c>
      <c r="D19" s="15" t="s">
        <v>388</v>
      </c>
      <c r="E19" s="20">
        <v>40484</v>
      </c>
      <c r="F19" s="21">
        <v>1001.1896</v>
      </c>
      <c r="G19" s="22">
        <v>2.0799999999999999E-2</v>
      </c>
      <c r="H19" s="41"/>
      <c r="I19" s="24"/>
      <c r="J19" s="5"/>
    </row>
    <row r="20" spans="1:10" ht="12.95" customHeight="1">
      <c r="A20" s="18" t="s">
        <v>818</v>
      </c>
      <c r="B20" s="19" t="s">
        <v>819</v>
      </c>
      <c r="C20" s="15" t="s">
        <v>820</v>
      </c>
      <c r="D20" s="15" t="s">
        <v>282</v>
      </c>
      <c r="E20" s="20">
        <v>12627</v>
      </c>
      <c r="F20" s="21">
        <v>898.48050000000001</v>
      </c>
      <c r="G20" s="22">
        <v>1.8599999999999998E-2</v>
      </c>
      <c r="H20" s="41"/>
      <c r="I20" s="24"/>
      <c r="J20" s="5"/>
    </row>
    <row r="21" spans="1:10" ht="12.95" customHeight="1">
      <c r="A21" s="18" t="s">
        <v>462</v>
      </c>
      <c r="B21" s="19" t="s">
        <v>463</v>
      </c>
      <c r="C21" s="15" t="s">
        <v>464</v>
      </c>
      <c r="D21" s="15" t="s">
        <v>408</v>
      </c>
      <c r="E21" s="20">
        <v>215550</v>
      </c>
      <c r="F21" s="21">
        <v>815.53340000000003</v>
      </c>
      <c r="G21" s="22">
        <v>1.6899999999999998E-2</v>
      </c>
      <c r="H21" s="41"/>
      <c r="I21" s="24"/>
      <c r="J21" s="5"/>
    </row>
    <row r="22" spans="1:10" ht="12.95" customHeight="1">
      <c r="A22" s="18" t="s">
        <v>343</v>
      </c>
      <c r="B22" s="19" t="s">
        <v>344</v>
      </c>
      <c r="C22" s="15" t="s">
        <v>345</v>
      </c>
      <c r="D22" s="15" t="s">
        <v>346</v>
      </c>
      <c r="E22" s="20">
        <v>79861</v>
      </c>
      <c r="F22" s="21">
        <v>790.42420000000004</v>
      </c>
      <c r="G22" s="22">
        <v>1.6400000000000001E-2</v>
      </c>
      <c r="H22" s="41"/>
      <c r="I22" s="24"/>
      <c r="J22" s="5"/>
    </row>
    <row r="23" spans="1:10" ht="12.95" customHeight="1">
      <c r="A23" s="18" t="s">
        <v>821</v>
      </c>
      <c r="B23" s="19" t="s">
        <v>822</v>
      </c>
      <c r="C23" s="15" t="s">
        <v>823</v>
      </c>
      <c r="D23" s="15" t="s">
        <v>426</v>
      </c>
      <c r="E23" s="20">
        <v>48989</v>
      </c>
      <c r="F23" s="21">
        <v>745.04920000000004</v>
      </c>
      <c r="G23" s="22">
        <v>1.54E-2</v>
      </c>
      <c r="H23" s="41"/>
      <c r="I23" s="24"/>
      <c r="J23" s="5"/>
    </row>
    <row r="24" spans="1:10" ht="12.95" customHeight="1">
      <c r="A24" s="18" t="s">
        <v>469</v>
      </c>
      <c r="B24" s="19" t="s">
        <v>470</v>
      </c>
      <c r="C24" s="15" t="s">
        <v>471</v>
      </c>
      <c r="D24" s="15" t="s">
        <v>346</v>
      </c>
      <c r="E24" s="20">
        <v>5987</v>
      </c>
      <c r="F24" s="21">
        <v>720.46659999999997</v>
      </c>
      <c r="G24" s="22">
        <v>1.49E-2</v>
      </c>
      <c r="H24" s="41"/>
      <c r="I24" s="24"/>
      <c r="J24" s="5"/>
    </row>
    <row r="25" spans="1:10" ht="12.95" customHeight="1">
      <c r="A25" s="18" t="s">
        <v>440</v>
      </c>
      <c r="B25" s="19" t="s">
        <v>441</v>
      </c>
      <c r="C25" s="15" t="s">
        <v>442</v>
      </c>
      <c r="D25" s="15" t="s">
        <v>275</v>
      </c>
      <c r="E25" s="20">
        <v>48025</v>
      </c>
      <c r="F25" s="21">
        <v>700.97289999999998</v>
      </c>
      <c r="G25" s="22">
        <v>1.4500000000000001E-2</v>
      </c>
      <c r="H25" s="41"/>
      <c r="I25" s="24"/>
      <c r="J25" s="5"/>
    </row>
    <row r="26" spans="1:10" ht="12.95" customHeight="1">
      <c r="A26" s="18" t="s">
        <v>405</v>
      </c>
      <c r="B26" s="19" t="s">
        <v>406</v>
      </c>
      <c r="C26" s="15" t="s">
        <v>407</v>
      </c>
      <c r="D26" s="15" t="s">
        <v>408</v>
      </c>
      <c r="E26" s="20">
        <v>206550</v>
      </c>
      <c r="F26" s="21">
        <v>683.57719999999995</v>
      </c>
      <c r="G26" s="22">
        <v>1.4200000000000001E-2</v>
      </c>
      <c r="H26" s="41"/>
      <c r="I26" s="24"/>
      <c r="J26" s="5"/>
    </row>
    <row r="27" spans="1:10" ht="12.95" customHeight="1">
      <c r="A27" s="18" t="s">
        <v>824</v>
      </c>
      <c r="B27" s="19" t="s">
        <v>825</v>
      </c>
      <c r="C27" s="15" t="s">
        <v>826</v>
      </c>
      <c r="D27" s="15" t="s">
        <v>318</v>
      </c>
      <c r="E27" s="20">
        <v>373605</v>
      </c>
      <c r="F27" s="21">
        <v>650.11009999999999</v>
      </c>
      <c r="G27" s="22">
        <v>1.35E-2</v>
      </c>
      <c r="H27" s="41"/>
      <c r="I27" s="24"/>
      <c r="J27" s="5"/>
    </row>
    <row r="28" spans="1:10" ht="12.95" customHeight="1">
      <c r="A28" s="18" t="s">
        <v>827</v>
      </c>
      <c r="B28" s="19" t="s">
        <v>828</v>
      </c>
      <c r="C28" s="15" t="s">
        <v>829</v>
      </c>
      <c r="D28" s="15" t="s">
        <v>830</v>
      </c>
      <c r="E28" s="20">
        <v>18940</v>
      </c>
      <c r="F28" s="21">
        <v>644.75549999999998</v>
      </c>
      <c r="G28" s="22">
        <v>1.34E-2</v>
      </c>
      <c r="H28" s="41"/>
      <c r="I28" s="24"/>
      <c r="J28" s="5"/>
    </row>
    <row r="29" spans="1:10" ht="12.95" customHeight="1">
      <c r="A29" s="18" t="s">
        <v>322</v>
      </c>
      <c r="B29" s="19" t="s">
        <v>323</v>
      </c>
      <c r="C29" s="15" t="s">
        <v>324</v>
      </c>
      <c r="D29" s="15" t="s">
        <v>325</v>
      </c>
      <c r="E29" s="20">
        <v>5226</v>
      </c>
      <c r="F29" s="21">
        <v>609.7645</v>
      </c>
      <c r="G29" s="22">
        <v>1.26E-2</v>
      </c>
      <c r="H29" s="41"/>
      <c r="I29" s="24"/>
      <c r="J29" s="5"/>
    </row>
    <row r="30" spans="1:10" ht="12.95" customHeight="1">
      <c r="A30" s="18" t="s">
        <v>831</v>
      </c>
      <c r="B30" s="19" t="s">
        <v>832</v>
      </c>
      <c r="C30" s="15" t="s">
        <v>833</v>
      </c>
      <c r="D30" s="15" t="s">
        <v>830</v>
      </c>
      <c r="E30" s="20">
        <v>20463</v>
      </c>
      <c r="F30" s="21">
        <v>596.91589999999997</v>
      </c>
      <c r="G30" s="22">
        <v>1.24E-2</v>
      </c>
      <c r="H30" s="41"/>
      <c r="I30" s="24"/>
      <c r="J30" s="5"/>
    </row>
    <row r="31" spans="1:10" ht="12.95" customHeight="1">
      <c r="A31" s="18" t="s">
        <v>472</v>
      </c>
      <c r="B31" s="19" t="s">
        <v>473</v>
      </c>
      <c r="C31" s="15" t="s">
        <v>474</v>
      </c>
      <c r="D31" s="15" t="s">
        <v>475</v>
      </c>
      <c r="E31" s="20">
        <v>33214</v>
      </c>
      <c r="F31" s="21">
        <v>490.93610000000001</v>
      </c>
      <c r="G31" s="22">
        <v>1.0200000000000001E-2</v>
      </c>
      <c r="H31" s="41"/>
      <c r="I31" s="24"/>
      <c r="J31" s="5"/>
    </row>
    <row r="32" spans="1:10" ht="12.95" customHeight="1">
      <c r="A32" s="18" t="s">
        <v>956</v>
      </c>
      <c r="B32" s="19" t="s">
        <v>957</v>
      </c>
      <c r="C32" s="15" t="s">
        <v>958</v>
      </c>
      <c r="D32" s="15" t="s">
        <v>959</v>
      </c>
      <c r="E32" s="20">
        <v>103085</v>
      </c>
      <c r="F32" s="21">
        <v>487.74669999999998</v>
      </c>
      <c r="G32" s="22">
        <v>1.01E-2</v>
      </c>
      <c r="H32" s="41"/>
      <c r="I32" s="24"/>
      <c r="J32" s="5"/>
    </row>
    <row r="33" spans="1:10" ht="12.95" customHeight="1">
      <c r="A33" s="18" t="s">
        <v>864</v>
      </c>
      <c r="B33" s="19" t="s">
        <v>865</v>
      </c>
      <c r="C33" s="15" t="s">
        <v>866</v>
      </c>
      <c r="D33" s="15" t="s">
        <v>346</v>
      </c>
      <c r="E33" s="20">
        <v>5090</v>
      </c>
      <c r="F33" s="21">
        <v>483.63400000000001</v>
      </c>
      <c r="G33" s="22">
        <v>0.01</v>
      </c>
      <c r="H33" s="41"/>
      <c r="I33" s="24"/>
      <c r="J33" s="5"/>
    </row>
    <row r="34" spans="1:10" ht="12.95" customHeight="1">
      <c r="A34" s="18" t="s">
        <v>1633</v>
      </c>
      <c r="B34" s="19" t="s">
        <v>1634</v>
      </c>
      <c r="C34" s="15" t="s">
        <v>1635</v>
      </c>
      <c r="D34" s="15" t="s">
        <v>1636</v>
      </c>
      <c r="E34" s="20">
        <v>176262</v>
      </c>
      <c r="F34" s="21">
        <v>483.31040000000002</v>
      </c>
      <c r="G34" s="22">
        <v>0.01</v>
      </c>
      <c r="H34" s="41"/>
      <c r="I34" s="24"/>
      <c r="J34" s="5"/>
    </row>
    <row r="35" spans="1:10" ht="12.95" customHeight="1">
      <c r="A35" s="18" t="s">
        <v>395</v>
      </c>
      <c r="B35" s="19" t="s">
        <v>396</v>
      </c>
      <c r="C35" s="15" t="s">
        <v>397</v>
      </c>
      <c r="D35" s="15" t="s">
        <v>398</v>
      </c>
      <c r="E35" s="20">
        <v>66310</v>
      </c>
      <c r="F35" s="21">
        <v>459.89299999999997</v>
      </c>
      <c r="G35" s="22">
        <v>9.4999999999999998E-3</v>
      </c>
      <c r="H35" s="41"/>
      <c r="I35" s="24"/>
      <c r="J35" s="5"/>
    </row>
    <row r="36" spans="1:10" ht="12.95" customHeight="1">
      <c r="A36" s="18" t="s">
        <v>927</v>
      </c>
      <c r="B36" s="19" t="s">
        <v>928</v>
      </c>
      <c r="C36" s="15" t="s">
        <v>929</v>
      </c>
      <c r="D36" s="15" t="s">
        <v>325</v>
      </c>
      <c r="E36" s="20">
        <v>16677</v>
      </c>
      <c r="F36" s="21">
        <v>445.35090000000002</v>
      </c>
      <c r="G36" s="22">
        <v>9.1999999999999998E-3</v>
      </c>
      <c r="H36" s="41"/>
      <c r="I36" s="24"/>
      <c r="J36" s="5"/>
    </row>
    <row r="37" spans="1:10" ht="12.95" customHeight="1">
      <c r="A37" s="18" t="s">
        <v>796</v>
      </c>
      <c r="B37" s="19" t="s">
        <v>797</v>
      </c>
      <c r="C37" s="15" t="s">
        <v>798</v>
      </c>
      <c r="D37" s="15" t="s">
        <v>264</v>
      </c>
      <c r="E37" s="20">
        <v>30013</v>
      </c>
      <c r="F37" s="21">
        <v>439.54039999999998</v>
      </c>
      <c r="G37" s="22">
        <v>9.1000000000000004E-3</v>
      </c>
      <c r="H37" s="41"/>
      <c r="I37" s="24"/>
      <c r="J37" s="5"/>
    </row>
    <row r="38" spans="1:10" ht="12.95" customHeight="1">
      <c r="A38" s="18" t="s">
        <v>329</v>
      </c>
      <c r="B38" s="19" t="s">
        <v>330</v>
      </c>
      <c r="C38" s="15" t="s">
        <v>331</v>
      </c>
      <c r="D38" s="15" t="s">
        <v>275</v>
      </c>
      <c r="E38" s="20">
        <v>28772</v>
      </c>
      <c r="F38" s="21">
        <v>411.5403</v>
      </c>
      <c r="G38" s="22">
        <v>8.5000000000000006E-3</v>
      </c>
      <c r="H38" s="41"/>
      <c r="I38" s="24"/>
      <c r="J38" s="5"/>
    </row>
    <row r="39" spans="1:10" ht="12.95" customHeight="1">
      <c r="A39" s="18" t="s">
        <v>834</v>
      </c>
      <c r="B39" s="19" t="s">
        <v>835</v>
      </c>
      <c r="C39" s="15" t="s">
        <v>836</v>
      </c>
      <c r="D39" s="15" t="s">
        <v>468</v>
      </c>
      <c r="E39" s="20">
        <v>16127</v>
      </c>
      <c r="F39" s="21">
        <v>411.50459999999998</v>
      </c>
      <c r="G39" s="22">
        <v>8.5000000000000006E-3</v>
      </c>
      <c r="H39" s="41"/>
      <c r="I39" s="24"/>
      <c r="J39" s="5"/>
    </row>
    <row r="40" spans="1:10" ht="12.95" customHeight="1">
      <c r="A40" s="18" t="s">
        <v>837</v>
      </c>
      <c r="B40" s="19" t="s">
        <v>838</v>
      </c>
      <c r="C40" s="15" t="s">
        <v>839</v>
      </c>
      <c r="D40" s="15" t="s">
        <v>318</v>
      </c>
      <c r="E40" s="20">
        <v>43213</v>
      </c>
      <c r="F40" s="21">
        <v>402.52910000000003</v>
      </c>
      <c r="G40" s="22">
        <v>8.3000000000000001E-3</v>
      </c>
      <c r="H40" s="41"/>
      <c r="I40" s="24"/>
      <c r="J40" s="5"/>
    </row>
    <row r="41" spans="1:10" ht="12.95" customHeight="1">
      <c r="A41" s="18" t="s">
        <v>840</v>
      </c>
      <c r="B41" s="19" t="s">
        <v>841</v>
      </c>
      <c r="C41" s="15" t="s">
        <v>842</v>
      </c>
      <c r="D41" s="15" t="s">
        <v>282</v>
      </c>
      <c r="E41" s="20">
        <v>24645</v>
      </c>
      <c r="F41" s="21">
        <v>391.39960000000002</v>
      </c>
      <c r="G41" s="22">
        <v>8.0999999999999996E-3</v>
      </c>
      <c r="H41" s="41"/>
      <c r="I41" s="24"/>
      <c r="J41" s="5"/>
    </row>
    <row r="42" spans="1:10" ht="12.95" customHeight="1">
      <c r="A42" s="18" t="s">
        <v>3467</v>
      </c>
      <c r="B42" s="19" t="s">
        <v>3468</v>
      </c>
      <c r="C42" s="15" t="s">
        <v>3469</v>
      </c>
      <c r="D42" s="15" t="s">
        <v>3470</v>
      </c>
      <c r="E42" s="20">
        <v>11861</v>
      </c>
      <c r="F42" s="21">
        <v>376.84179999999998</v>
      </c>
      <c r="G42" s="22">
        <v>7.7999999999999996E-3</v>
      </c>
      <c r="H42" s="41"/>
      <c r="I42" s="24"/>
      <c r="J42" s="5"/>
    </row>
    <row r="43" spans="1:10" ht="12.95" customHeight="1">
      <c r="A43" s="18" t="s">
        <v>1846</v>
      </c>
      <c r="B43" s="19" t="s">
        <v>1847</v>
      </c>
      <c r="C43" s="15" t="s">
        <v>1848</v>
      </c>
      <c r="D43" s="15" t="s">
        <v>282</v>
      </c>
      <c r="E43" s="20">
        <v>12553</v>
      </c>
      <c r="F43" s="21">
        <v>365.48059999999998</v>
      </c>
      <c r="G43" s="22">
        <v>7.6E-3</v>
      </c>
      <c r="H43" s="41"/>
      <c r="I43" s="24"/>
      <c r="J43" s="5"/>
    </row>
    <row r="44" spans="1:10" ht="12.95" customHeight="1">
      <c r="A44" s="18" t="s">
        <v>2398</v>
      </c>
      <c r="B44" s="19" t="s">
        <v>2399</v>
      </c>
      <c r="C44" s="15" t="s">
        <v>2400</v>
      </c>
      <c r="D44" s="15" t="s">
        <v>426</v>
      </c>
      <c r="E44" s="20">
        <v>5514</v>
      </c>
      <c r="F44" s="21">
        <v>353.0256</v>
      </c>
      <c r="G44" s="22">
        <v>7.3000000000000001E-3</v>
      </c>
      <c r="H44" s="41"/>
      <c r="I44" s="24"/>
      <c r="J44" s="5"/>
    </row>
    <row r="45" spans="1:10" ht="12.95" customHeight="1">
      <c r="A45" s="18" t="s">
        <v>1627</v>
      </c>
      <c r="B45" s="19" t="s">
        <v>1628</v>
      </c>
      <c r="C45" s="15" t="s">
        <v>1629</v>
      </c>
      <c r="D45" s="15" t="s">
        <v>426</v>
      </c>
      <c r="E45" s="20">
        <v>23707</v>
      </c>
      <c r="F45" s="21">
        <v>351.05329999999998</v>
      </c>
      <c r="G45" s="22">
        <v>7.3000000000000001E-3</v>
      </c>
      <c r="H45" s="41"/>
      <c r="I45" s="24"/>
      <c r="J45" s="5"/>
    </row>
    <row r="46" spans="1:10" ht="12.95" customHeight="1">
      <c r="A46" s="18" t="s">
        <v>2347</v>
      </c>
      <c r="B46" s="19" t="s">
        <v>2348</v>
      </c>
      <c r="C46" s="15" t="s">
        <v>2349</v>
      </c>
      <c r="D46" s="15" t="s">
        <v>275</v>
      </c>
      <c r="E46" s="20">
        <v>64054</v>
      </c>
      <c r="F46" s="21">
        <v>329.78199999999998</v>
      </c>
      <c r="G46" s="22">
        <v>6.7999999999999996E-3</v>
      </c>
      <c r="H46" s="41"/>
      <c r="I46" s="24"/>
      <c r="J46" s="5"/>
    </row>
    <row r="47" spans="1:10" ht="12.95" customHeight="1">
      <c r="A47" s="18" t="s">
        <v>490</v>
      </c>
      <c r="B47" s="19" t="s">
        <v>491</v>
      </c>
      <c r="C47" s="15" t="s">
        <v>492</v>
      </c>
      <c r="D47" s="15" t="s">
        <v>346</v>
      </c>
      <c r="E47" s="20">
        <v>5863</v>
      </c>
      <c r="F47" s="21">
        <v>327.13189999999997</v>
      </c>
      <c r="G47" s="22">
        <v>6.7999999999999996E-3</v>
      </c>
      <c r="H47" s="41"/>
      <c r="I47" s="24"/>
      <c r="J47" s="5"/>
    </row>
    <row r="48" spans="1:10" ht="12.95" customHeight="1">
      <c r="A48" s="18" t="s">
        <v>881</v>
      </c>
      <c r="B48" s="19" t="s">
        <v>882</v>
      </c>
      <c r="C48" s="15" t="s">
        <v>883</v>
      </c>
      <c r="D48" s="15" t="s">
        <v>384</v>
      </c>
      <c r="E48" s="20">
        <v>28394</v>
      </c>
      <c r="F48" s="21">
        <v>311.61</v>
      </c>
      <c r="G48" s="22">
        <v>6.4999999999999997E-3</v>
      </c>
      <c r="H48" s="41"/>
      <c r="I48" s="24"/>
      <c r="J48" s="5"/>
    </row>
    <row r="49" spans="1:10" ht="12.95" customHeight="1">
      <c r="A49" s="18" t="s">
        <v>945</v>
      </c>
      <c r="B49" s="19" t="s">
        <v>946</v>
      </c>
      <c r="C49" s="15" t="s">
        <v>947</v>
      </c>
      <c r="D49" s="15" t="s">
        <v>422</v>
      </c>
      <c r="E49" s="20">
        <v>20319</v>
      </c>
      <c r="F49" s="21">
        <v>303.14929999999998</v>
      </c>
      <c r="G49" s="22">
        <v>6.3E-3</v>
      </c>
      <c r="H49" s="41"/>
      <c r="I49" s="24"/>
      <c r="J49" s="5"/>
    </row>
    <row r="50" spans="1:10" ht="12.95" customHeight="1">
      <c r="A50" s="18" t="s">
        <v>884</v>
      </c>
      <c r="B50" s="19" t="s">
        <v>885</v>
      </c>
      <c r="C50" s="15" t="s">
        <v>886</v>
      </c>
      <c r="D50" s="15" t="s">
        <v>468</v>
      </c>
      <c r="E50" s="20">
        <v>5329</v>
      </c>
      <c r="F50" s="21">
        <v>291.7921</v>
      </c>
      <c r="G50" s="22">
        <v>6.0000000000000001E-3</v>
      </c>
      <c r="H50" s="41"/>
      <c r="I50" s="24"/>
      <c r="J50" s="5"/>
    </row>
    <row r="51" spans="1:10" ht="12.95" customHeight="1">
      <c r="A51" s="18" t="s">
        <v>887</v>
      </c>
      <c r="B51" s="19" t="s">
        <v>888</v>
      </c>
      <c r="C51" s="15" t="s">
        <v>889</v>
      </c>
      <c r="D51" s="15" t="s">
        <v>346</v>
      </c>
      <c r="E51" s="20">
        <v>6177</v>
      </c>
      <c r="F51" s="21">
        <v>288.6481</v>
      </c>
      <c r="G51" s="22">
        <v>6.0000000000000001E-3</v>
      </c>
      <c r="H51" s="41"/>
      <c r="I51" s="24"/>
      <c r="J51" s="5"/>
    </row>
    <row r="52" spans="1:10" ht="12.95" customHeight="1">
      <c r="A52" s="18" t="s">
        <v>419</v>
      </c>
      <c r="B52" s="19" t="s">
        <v>420</v>
      </c>
      <c r="C52" s="15" t="s">
        <v>421</v>
      </c>
      <c r="D52" s="15" t="s">
        <v>422</v>
      </c>
      <c r="E52" s="20">
        <v>47603</v>
      </c>
      <c r="F52" s="21">
        <v>283.26170000000002</v>
      </c>
      <c r="G52" s="22">
        <v>5.8999999999999999E-3</v>
      </c>
      <c r="H52" s="41"/>
      <c r="I52" s="24"/>
      <c r="J52" s="5"/>
    </row>
    <row r="53" spans="1:10" ht="12.95" customHeight="1">
      <c r="A53" s="18" t="s">
        <v>890</v>
      </c>
      <c r="B53" s="19" t="s">
        <v>891</v>
      </c>
      <c r="C53" s="15" t="s">
        <v>892</v>
      </c>
      <c r="D53" s="15" t="s">
        <v>880</v>
      </c>
      <c r="E53" s="20">
        <v>4544</v>
      </c>
      <c r="F53" s="21">
        <v>281.07819999999998</v>
      </c>
      <c r="G53" s="22">
        <v>5.7999999999999996E-3</v>
      </c>
      <c r="H53" s="41"/>
      <c r="I53" s="24"/>
      <c r="J53" s="5"/>
    </row>
    <row r="54" spans="1:10" ht="12.95" customHeight="1">
      <c r="A54" s="18" t="s">
        <v>449</v>
      </c>
      <c r="B54" s="19" t="s">
        <v>450</v>
      </c>
      <c r="C54" s="15" t="s">
        <v>451</v>
      </c>
      <c r="D54" s="15" t="s">
        <v>426</v>
      </c>
      <c r="E54" s="20">
        <v>5746</v>
      </c>
      <c r="F54" s="21">
        <v>264.11200000000002</v>
      </c>
      <c r="G54" s="22">
        <v>5.4999999999999997E-3</v>
      </c>
      <c r="H54" s="41"/>
      <c r="I54" s="24"/>
      <c r="J54" s="5"/>
    </row>
    <row r="55" spans="1:10" ht="12.95" customHeight="1">
      <c r="A55" s="18" t="s">
        <v>351</v>
      </c>
      <c r="B55" s="19" t="s">
        <v>352</v>
      </c>
      <c r="C55" s="15" t="s">
        <v>353</v>
      </c>
      <c r="D55" s="15" t="s">
        <v>271</v>
      </c>
      <c r="E55" s="20">
        <v>86109</v>
      </c>
      <c r="F55" s="21">
        <v>261.72829999999999</v>
      </c>
      <c r="G55" s="22">
        <v>5.4000000000000003E-3</v>
      </c>
      <c r="H55" s="41"/>
      <c r="I55" s="24"/>
      <c r="J55" s="5"/>
    </row>
    <row r="56" spans="1:10" ht="12.95" customHeight="1">
      <c r="A56" s="18" t="s">
        <v>982</v>
      </c>
      <c r="B56" s="19" t="s">
        <v>983</v>
      </c>
      <c r="C56" s="15" t="s">
        <v>984</v>
      </c>
      <c r="D56" s="15" t="s">
        <v>275</v>
      </c>
      <c r="E56" s="20">
        <v>4141</v>
      </c>
      <c r="F56" s="21">
        <v>222.9949</v>
      </c>
      <c r="G56" s="22">
        <v>4.5999999999999999E-3</v>
      </c>
      <c r="H56" s="41"/>
      <c r="I56" s="24"/>
      <c r="J56" s="5"/>
    </row>
    <row r="57" spans="1:10" ht="12.95" customHeight="1">
      <c r="A57" s="5"/>
      <c r="B57" s="14" t="s">
        <v>171</v>
      </c>
      <c r="C57" s="15"/>
      <c r="D57" s="15"/>
      <c r="E57" s="15"/>
      <c r="F57" s="25">
        <v>47978.720800000003</v>
      </c>
      <c r="G57" s="26">
        <v>0.99439999999999995</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47978.720800000003</v>
      </c>
      <c r="G60" s="26">
        <v>0.99439999999999995</v>
      </c>
      <c r="H60" s="27"/>
      <c r="I60" s="28"/>
      <c r="J60" s="5"/>
    </row>
    <row r="61" spans="1:10" ht="12.95" customHeight="1">
      <c r="A61" s="5"/>
      <c r="B61" s="14" t="s">
        <v>175</v>
      </c>
      <c r="C61" s="15"/>
      <c r="D61" s="15"/>
      <c r="E61" s="15"/>
      <c r="F61" s="15"/>
      <c r="G61" s="15"/>
      <c r="H61" s="16"/>
      <c r="I61" s="17"/>
      <c r="J61" s="5"/>
    </row>
    <row r="62" spans="1:10" ht="12.95" customHeight="1">
      <c r="A62" s="18" t="s">
        <v>176</v>
      </c>
      <c r="B62" s="19" t="s">
        <v>177</v>
      </c>
      <c r="C62" s="15"/>
      <c r="D62" s="15"/>
      <c r="E62" s="20"/>
      <c r="F62" s="21">
        <v>176.42</v>
      </c>
      <c r="G62" s="22">
        <v>3.7000000000000002E-3</v>
      </c>
      <c r="H62" s="23">
        <v>6.7240701924596302E-2</v>
      </c>
      <c r="I62" s="24"/>
      <c r="J62" s="5"/>
    </row>
    <row r="63" spans="1:10" ht="12.95" customHeight="1">
      <c r="A63" s="5"/>
      <c r="B63" s="14" t="s">
        <v>171</v>
      </c>
      <c r="C63" s="15"/>
      <c r="D63" s="15"/>
      <c r="E63" s="15"/>
      <c r="F63" s="25">
        <v>176.42</v>
      </c>
      <c r="G63" s="26">
        <v>3.7000000000000002E-3</v>
      </c>
      <c r="H63" s="27"/>
      <c r="I63" s="28"/>
      <c r="J63" s="5"/>
    </row>
    <row r="64" spans="1:10" ht="12.95" customHeight="1">
      <c r="A64" s="5"/>
      <c r="B64" s="29" t="s">
        <v>174</v>
      </c>
      <c r="C64" s="30"/>
      <c r="D64" s="2"/>
      <c r="E64" s="30"/>
      <c r="F64" s="25">
        <v>176.42</v>
      </c>
      <c r="G64" s="26">
        <v>3.7000000000000002E-3</v>
      </c>
      <c r="H64" s="27"/>
      <c r="I64" s="28"/>
      <c r="J64" s="5"/>
    </row>
    <row r="65" spans="1:10" ht="12.95" customHeight="1">
      <c r="A65" s="5"/>
      <c r="B65" s="29" t="s">
        <v>178</v>
      </c>
      <c r="C65" s="15"/>
      <c r="D65" s="2"/>
      <c r="E65" s="15"/>
      <c r="F65" s="31">
        <v>93.399199999999993</v>
      </c>
      <c r="G65" s="26">
        <v>1.9E-3</v>
      </c>
      <c r="H65" s="27"/>
      <c r="I65" s="28"/>
      <c r="J65" s="5"/>
    </row>
    <row r="66" spans="1:10" ht="12.95" customHeight="1">
      <c r="A66" s="5"/>
      <c r="B66" s="32" t="s">
        <v>179</v>
      </c>
      <c r="C66" s="33"/>
      <c r="D66" s="33"/>
      <c r="E66" s="33"/>
      <c r="F66" s="34">
        <v>48248.54</v>
      </c>
      <c r="G66" s="35">
        <v>1</v>
      </c>
      <c r="H66" s="36"/>
      <c r="I66" s="37"/>
      <c r="J66" s="5"/>
    </row>
    <row r="67" spans="1:10" ht="12.95" customHeight="1">
      <c r="A67" s="5"/>
      <c r="B67" s="7"/>
      <c r="C67" s="5"/>
      <c r="D67" s="5"/>
      <c r="E67" s="5"/>
      <c r="F67" s="5"/>
      <c r="G67" s="5"/>
      <c r="H67" s="5"/>
      <c r="I67" s="5"/>
      <c r="J67" s="5"/>
    </row>
    <row r="68" spans="1:10" ht="12.95" customHeight="1">
      <c r="A68" s="5"/>
      <c r="B68" s="4" t="s">
        <v>180</v>
      </c>
      <c r="C68" s="5"/>
      <c r="D68" s="5"/>
      <c r="E68" s="5"/>
      <c r="F68" s="5"/>
      <c r="G68" s="5"/>
      <c r="H68" s="5"/>
      <c r="I68" s="5"/>
      <c r="J68" s="5"/>
    </row>
    <row r="69" spans="1:10" ht="12.95" customHeight="1">
      <c r="A69" s="5"/>
      <c r="B69" s="4" t="s">
        <v>181</v>
      </c>
      <c r="C69" s="5"/>
      <c r="D69" s="5"/>
      <c r="E69" s="5"/>
      <c r="F69" s="5"/>
      <c r="G69" s="5"/>
      <c r="H69" s="5"/>
      <c r="I69" s="5"/>
      <c r="J69" s="5"/>
    </row>
    <row r="70" spans="1:10" ht="26.1" customHeight="1">
      <c r="A70" s="5"/>
      <c r="B70" s="87" t="s">
        <v>182</v>
      </c>
      <c r="C70" s="87"/>
      <c r="D70" s="87"/>
      <c r="E70" s="87"/>
      <c r="F70" s="87"/>
      <c r="G70" s="87"/>
      <c r="H70" s="87"/>
      <c r="I70" s="87"/>
      <c r="J70" s="5"/>
    </row>
    <row r="71" spans="1:10" ht="12.95" customHeight="1">
      <c r="A71" s="5"/>
      <c r="B71" s="88"/>
      <c r="C71" s="88"/>
      <c r="D71" s="88"/>
      <c r="E71" s="88"/>
      <c r="F71" s="88"/>
      <c r="G71" s="88"/>
      <c r="H71" s="88"/>
      <c r="I71" s="88"/>
      <c r="J71" s="5"/>
    </row>
    <row r="72" spans="1:10" ht="12.95" customHeight="1">
      <c r="A72" s="44"/>
      <c r="B72" s="83"/>
      <c r="C72" s="83"/>
      <c r="D72" s="83"/>
      <c r="E72" s="83"/>
      <c r="F72" s="83"/>
      <c r="G72" s="83"/>
      <c r="H72" s="83"/>
      <c r="I72" s="83"/>
      <c r="J72" s="44"/>
    </row>
    <row r="73" spans="1:10" ht="12.95" customHeight="1">
      <c r="A73" s="44"/>
      <c r="B73" s="4"/>
      <c r="C73" s="4"/>
      <c r="D73" s="4"/>
      <c r="E73" s="4"/>
      <c r="F73" s="4"/>
      <c r="G73" s="4"/>
      <c r="H73" s="4"/>
      <c r="I73" s="4"/>
      <c r="J73" s="44"/>
    </row>
    <row r="74" spans="1:10" ht="12.95" customHeight="1">
      <c r="A74" s="5"/>
      <c r="B74" s="87"/>
      <c r="C74" s="87"/>
      <c r="D74" s="87"/>
      <c r="E74" s="87"/>
      <c r="F74" s="87"/>
      <c r="G74" s="87"/>
      <c r="H74" s="87"/>
      <c r="I74" s="87"/>
      <c r="J74" s="5"/>
    </row>
    <row r="75" spans="1:10" ht="12.95" customHeight="1">
      <c r="A75" s="5"/>
      <c r="B75" s="5"/>
      <c r="C75" s="89" t="s">
        <v>3471</v>
      </c>
      <c r="D75" s="89"/>
      <c r="E75" s="89"/>
      <c r="F75" s="89"/>
      <c r="G75" s="5"/>
      <c r="H75" s="5"/>
      <c r="I75" s="5"/>
      <c r="J75" s="5"/>
    </row>
    <row r="76" spans="1:10" ht="12.95" customHeight="1">
      <c r="A76" s="5"/>
      <c r="B76" s="38" t="s">
        <v>184</v>
      </c>
      <c r="C76" s="89" t="s">
        <v>185</v>
      </c>
      <c r="D76" s="89"/>
      <c r="E76" s="89"/>
      <c r="F76" s="89"/>
      <c r="G76" s="5"/>
      <c r="H76" s="5"/>
      <c r="I76" s="5"/>
      <c r="J76" s="5"/>
    </row>
    <row r="77" spans="1:10" ht="120.95" customHeight="1">
      <c r="A77" s="5"/>
      <c r="B77" s="39"/>
      <c r="C77" s="86"/>
      <c r="D77" s="86"/>
      <c r="E77" s="5"/>
      <c r="F77" s="5"/>
      <c r="G77" s="5"/>
      <c r="H77" s="5"/>
      <c r="I77" s="5"/>
      <c r="J77" s="5"/>
    </row>
  </sheetData>
  <mergeCells count="6">
    <mergeCell ref="C77:D77"/>
    <mergeCell ref="B70:I70"/>
    <mergeCell ref="B71:I71"/>
    <mergeCell ref="B74:I74"/>
    <mergeCell ref="C75:F75"/>
    <mergeCell ref="C76:F76"/>
  </mergeCells>
  <hyperlinks>
    <hyperlink ref="A1" location="AxisNifty50IndexFund" display="AXISN50" xr:uid="{00000000-0004-0000-2E00-000000000000}"/>
    <hyperlink ref="B1" location="AxisNifty50IndexFund" display="Axis Nifty 50 Index Fund" xr:uid="{00000000-0004-0000-2E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outlinePr summaryBelow="0"/>
  </sheetPr>
  <dimension ref="A1:J39"/>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95</v>
      </c>
      <c r="B1" s="4" t="s">
        <v>96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203685</v>
      </c>
      <c r="F7" s="21">
        <v>3429.6480000000001</v>
      </c>
      <c r="G7" s="22">
        <v>0.28320000000000001</v>
      </c>
      <c r="H7" s="41"/>
      <c r="I7" s="24"/>
      <c r="J7" s="5"/>
    </row>
    <row r="8" spans="1:10" ht="12.95" customHeight="1">
      <c r="A8" s="18" t="s">
        <v>265</v>
      </c>
      <c r="B8" s="19" t="s">
        <v>266</v>
      </c>
      <c r="C8" s="15" t="s">
        <v>267</v>
      </c>
      <c r="D8" s="15" t="s">
        <v>264</v>
      </c>
      <c r="E8" s="20">
        <v>236113</v>
      </c>
      <c r="F8" s="21">
        <v>2832.4115000000002</v>
      </c>
      <c r="G8" s="22">
        <v>0.2339</v>
      </c>
      <c r="H8" s="41"/>
      <c r="I8" s="24"/>
      <c r="J8" s="5"/>
    </row>
    <row r="9" spans="1:10" ht="12.95" customHeight="1">
      <c r="A9" s="18" t="s">
        <v>790</v>
      </c>
      <c r="B9" s="19" t="s">
        <v>791</v>
      </c>
      <c r="C9" s="15" t="s">
        <v>792</v>
      </c>
      <c r="D9" s="15" t="s">
        <v>264</v>
      </c>
      <c r="E9" s="20">
        <v>67835</v>
      </c>
      <c r="F9" s="21">
        <v>1222.7258999999999</v>
      </c>
      <c r="G9" s="22">
        <v>0.10100000000000001</v>
      </c>
      <c r="H9" s="41"/>
      <c r="I9" s="24"/>
      <c r="J9" s="5"/>
    </row>
    <row r="10" spans="1:10" ht="12.95" customHeight="1">
      <c r="A10" s="18" t="s">
        <v>276</v>
      </c>
      <c r="B10" s="19" t="s">
        <v>277</v>
      </c>
      <c r="C10" s="15" t="s">
        <v>278</v>
      </c>
      <c r="D10" s="15" t="s">
        <v>264</v>
      </c>
      <c r="E10" s="20">
        <v>143928</v>
      </c>
      <c r="F10" s="21">
        <v>1221.8768</v>
      </c>
      <c r="G10" s="22">
        <v>0.1009</v>
      </c>
      <c r="H10" s="41"/>
      <c r="I10" s="24"/>
      <c r="J10" s="5"/>
    </row>
    <row r="11" spans="1:10" ht="12.95" customHeight="1">
      <c r="A11" s="18" t="s">
        <v>793</v>
      </c>
      <c r="B11" s="19" t="s">
        <v>794</v>
      </c>
      <c r="C11" s="15" t="s">
        <v>795</v>
      </c>
      <c r="D11" s="15" t="s">
        <v>264</v>
      </c>
      <c r="E11" s="20">
        <v>95316</v>
      </c>
      <c r="F11" s="21">
        <v>1205.9857</v>
      </c>
      <c r="G11" s="22">
        <v>9.9599999999999994E-2</v>
      </c>
      <c r="H11" s="41"/>
      <c r="I11" s="24"/>
      <c r="J11" s="5"/>
    </row>
    <row r="12" spans="1:10" ht="12.95" customHeight="1">
      <c r="A12" s="18" t="s">
        <v>796</v>
      </c>
      <c r="B12" s="19" t="s">
        <v>797</v>
      </c>
      <c r="C12" s="15" t="s">
        <v>798</v>
      </c>
      <c r="D12" s="15" t="s">
        <v>264</v>
      </c>
      <c r="E12" s="20">
        <v>45556</v>
      </c>
      <c r="F12" s="21">
        <v>667.16759999999999</v>
      </c>
      <c r="G12" s="22">
        <v>5.5100000000000003E-2</v>
      </c>
      <c r="H12" s="41"/>
      <c r="I12" s="24"/>
      <c r="J12" s="5"/>
    </row>
    <row r="13" spans="1:10" ht="12.95" customHeight="1">
      <c r="A13" s="18" t="s">
        <v>799</v>
      </c>
      <c r="B13" s="19" t="s">
        <v>800</v>
      </c>
      <c r="C13" s="15" t="s">
        <v>801</v>
      </c>
      <c r="D13" s="15" t="s">
        <v>264</v>
      </c>
      <c r="E13" s="20">
        <v>124937</v>
      </c>
      <c r="F13" s="21">
        <v>344.07650000000001</v>
      </c>
      <c r="G13" s="22">
        <v>2.8400000000000002E-2</v>
      </c>
      <c r="H13" s="41"/>
      <c r="I13" s="24"/>
      <c r="J13" s="5"/>
    </row>
    <row r="14" spans="1:10" ht="12.95" customHeight="1">
      <c r="A14" s="18" t="s">
        <v>802</v>
      </c>
      <c r="B14" s="19" t="s">
        <v>803</v>
      </c>
      <c r="C14" s="15" t="s">
        <v>804</v>
      </c>
      <c r="D14" s="15" t="s">
        <v>264</v>
      </c>
      <c r="E14" s="20">
        <v>163383</v>
      </c>
      <c r="F14" s="21">
        <v>289.59640000000002</v>
      </c>
      <c r="G14" s="22">
        <v>2.3900000000000001E-2</v>
      </c>
      <c r="H14" s="41"/>
      <c r="I14" s="24"/>
      <c r="J14" s="5"/>
    </row>
    <row r="15" spans="1:10" ht="12.95" customHeight="1">
      <c r="A15" s="18" t="s">
        <v>805</v>
      </c>
      <c r="B15" s="19" t="s">
        <v>806</v>
      </c>
      <c r="C15" s="15" t="s">
        <v>807</v>
      </c>
      <c r="D15" s="15" t="s">
        <v>264</v>
      </c>
      <c r="E15" s="20">
        <v>38317</v>
      </c>
      <c r="F15" s="21">
        <v>257.50940000000003</v>
      </c>
      <c r="G15" s="22">
        <v>2.1299999999999999E-2</v>
      </c>
      <c r="H15" s="41"/>
      <c r="I15" s="24"/>
      <c r="J15" s="5"/>
    </row>
    <row r="16" spans="1:10" ht="12.95" customHeight="1">
      <c r="A16" s="18" t="s">
        <v>808</v>
      </c>
      <c r="B16" s="19" t="s">
        <v>809</v>
      </c>
      <c r="C16" s="15" t="s">
        <v>810</v>
      </c>
      <c r="D16" s="15" t="s">
        <v>264</v>
      </c>
      <c r="E16" s="20">
        <v>204319</v>
      </c>
      <c r="F16" s="21">
        <v>251.84360000000001</v>
      </c>
      <c r="G16" s="22">
        <v>2.0799999999999999E-2</v>
      </c>
      <c r="H16" s="41"/>
      <c r="I16" s="24"/>
      <c r="J16" s="5"/>
    </row>
    <row r="17" spans="1:10" ht="12.95" customHeight="1">
      <c r="A17" s="18" t="s">
        <v>811</v>
      </c>
      <c r="B17" s="19" t="s">
        <v>812</v>
      </c>
      <c r="C17" s="15" t="s">
        <v>813</v>
      </c>
      <c r="D17" s="15" t="s">
        <v>264</v>
      </c>
      <c r="E17" s="20">
        <v>272436</v>
      </c>
      <c r="F17" s="21">
        <v>223.83340000000001</v>
      </c>
      <c r="G17" s="22">
        <v>1.8499999999999999E-2</v>
      </c>
      <c r="H17" s="41"/>
      <c r="I17" s="24"/>
      <c r="J17" s="5"/>
    </row>
    <row r="18" spans="1:10" ht="12.95" customHeight="1">
      <c r="A18" s="18" t="s">
        <v>814</v>
      </c>
      <c r="B18" s="19" t="s">
        <v>815</v>
      </c>
      <c r="C18" s="15" t="s">
        <v>816</v>
      </c>
      <c r="D18" s="15" t="s">
        <v>264</v>
      </c>
      <c r="E18" s="20">
        <v>56473</v>
      </c>
      <c r="F18" s="21">
        <v>115.08069999999999</v>
      </c>
      <c r="G18" s="22">
        <v>9.4999999999999998E-3</v>
      </c>
      <c r="H18" s="41"/>
      <c r="I18" s="24"/>
      <c r="J18" s="5"/>
    </row>
    <row r="19" spans="1:10" ht="12.95" customHeight="1">
      <c r="A19" s="5"/>
      <c r="B19" s="14" t="s">
        <v>171</v>
      </c>
      <c r="C19" s="15"/>
      <c r="D19" s="15"/>
      <c r="E19" s="15"/>
      <c r="F19" s="25">
        <v>12061.755499999999</v>
      </c>
      <c r="G19" s="26">
        <v>0.99609999999999999</v>
      </c>
      <c r="H19" s="27"/>
      <c r="I19" s="28"/>
      <c r="J19" s="5"/>
    </row>
    <row r="20" spans="1:10" ht="12.95" customHeight="1">
      <c r="A20" s="5"/>
      <c r="B20" s="29" t="s">
        <v>499</v>
      </c>
      <c r="C20" s="2"/>
      <c r="D20" s="2"/>
      <c r="E20" s="2"/>
      <c r="F20" s="27" t="s">
        <v>173</v>
      </c>
      <c r="G20" s="27" t="s">
        <v>173</v>
      </c>
      <c r="H20" s="27"/>
      <c r="I20" s="28"/>
      <c r="J20" s="5"/>
    </row>
    <row r="21" spans="1:10" ht="12.95" customHeight="1">
      <c r="A21" s="5"/>
      <c r="B21" s="29" t="s">
        <v>171</v>
      </c>
      <c r="C21" s="2"/>
      <c r="D21" s="2"/>
      <c r="E21" s="2"/>
      <c r="F21" s="27" t="s">
        <v>173</v>
      </c>
      <c r="G21" s="27" t="s">
        <v>173</v>
      </c>
      <c r="H21" s="27"/>
      <c r="I21" s="28"/>
      <c r="J21" s="5"/>
    </row>
    <row r="22" spans="1:10" ht="12.95" customHeight="1">
      <c r="A22" s="5"/>
      <c r="B22" s="29" t="s">
        <v>174</v>
      </c>
      <c r="C22" s="30"/>
      <c r="D22" s="2"/>
      <c r="E22" s="30"/>
      <c r="F22" s="25">
        <v>12061.755499999999</v>
      </c>
      <c r="G22" s="26">
        <v>0.99609999999999999</v>
      </c>
      <c r="H22" s="27"/>
      <c r="I22" s="28"/>
      <c r="J22" s="5"/>
    </row>
    <row r="23" spans="1:10" ht="12.95" customHeight="1">
      <c r="A23" s="5"/>
      <c r="B23" s="14" t="s">
        <v>175</v>
      </c>
      <c r="C23" s="15"/>
      <c r="D23" s="15"/>
      <c r="E23" s="15"/>
      <c r="F23" s="15"/>
      <c r="G23" s="15"/>
      <c r="H23" s="16"/>
      <c r="I23" s="17"/>
      <c r="J23" s="5"/>
    </row>
    <row r="24" spans="1:10" ht="12.95" customHeight="1">
      <c r="A24" s="18" t="s">
        <v>176</v>
      </c>
      <c r="B24" s="19" t="s">
        <v>177</v>
      </c>
      <c r="C24" s="15"/>
      <c r="D24" s="15"/>
      <c r="E24" s="20"/>
      <c r="F24" s="21">
        <v>172.52</v>
      </c>
      <c r="G24" s="22">
        <v>1.4200000000000001E-2</v>
      </c>
      <c r="H24" s="23">
        <v>6.7240763997460262E-2</v>
      </c>
      <c r="I24" s="24"/>
      <c r="J24" s="5"/>
    </row>
    <row r="25" spans="1:10" ht="12.95" customHeight="1">
      <c r="A25" s="5"/>
      <c r="B25" s="14" t="s">
        <v>171</v>
      </c>
      <c r="C25" s="15"/>
      <c r="D25" s="15"/>
      <c r="E25" s="15"/>
      <c r="F25" s="25">
        <v>172.52</v>
      </c>
      <c r="G25" s="26">
        <v>1.4200000000000001E-2</v>
      </c>
      <c r="H25" s="27"/>
      <c r="I25" s="28"/>
      <c r="J25" s="5"/>
    </row>
    <row r="26" spans="1:10" ht="12.95" customHeight="1">
      <c r="A26" s="5"/>
      <c r="B26" s="29" t="s">
        <v>174</v>
      </c>
      <c r="C26" s="30"/>
      <c r="D26" s="2"/>
      <c r="E26" s="30"/>
      <c r="F26" s="25">
        <v>172.52</v>
      </c>
      <c r="G26" s="26">
        <v>1.4200000000000001E-2</v>
      </c>
      <c r="H26" s="27"/>
      <c r="I26" s="28"/>
      <c r="J26" s="5"/>
    </row>
    <row r="27" spans="1:10" ht="12.95" customHeight="1">
      <c r="A27" s="5"/>
      <c r="B27" s="29" t="s">
        <v>178</v>
      </c>
      <c r="C27" s="15"/>
      <c r="D27" s="2"/>
      <c r="E27" s="15"/>
      <c r="F27" s="31">
        <v>-125.60550000000001</v>
      </c>
      <c r="G27" s="26">
        <v>-1.03E-2</v>
      </c>
      <c r="H27" s="27"/>
      <c r="I27" s="28"/>
      <c r="J27" s="5"/>
    </row>
    <row r="28" spans="1:10" ht="12.95" customHeight="1">
      <c r="A28" s="5"/>
      <c r="B28" s="32" t="s">
        <v>179</v>
      </c>
      <c r="C28" s="33"/>
      <c r="D28" s="33"/>
      <c r="E28" s="33"/>
      <c r="F28" s="34">
        <v>12108.67</v>
      </c>
      <c r="G28" s="35">
        <v>1</v>
      </c>
      <c r="H28" s="36"/>
      <c r="I28" s="37"/>
      <c r="J28" s="5"/>
    </row>
    <row r="29" spans="1:10" ht="12.95" customHeight="1">
      <c r="A29" s="5"/>
      <c r="B29" s="7"/>
      <c r="C29" s="5"/>
      <c r="D29" s="5"/>
      <c r="E29" s="5"/>
      <c r="F29" s="5"/>
      <c r="G29" s="5"/>
      <c r="H29" s="5"/>
      <c r="I29" s="5"/>
      <c r="J29" s="5"/>
    </row>
    <row r="30" spans="1:10" ht="12.95" customHeight="1">
      <c r="A30" s="5"/>
      <c r="B30" s="4" t="s">
        <v>180</v>
      </c>
      <c r="C30" s="5"/>
      <c r="D30" s="5"/>
      <c r="E30" s="5"/>
      <c r="F30" s="5"/>
      <c r="G30" s="5"/>
      <c r="H30" s="5"/>
      <c r="I30" s="5"/>
      <c r="J30" s="5"/>
    </row>
    <row r="31" spans="1:10" ht="12.95" customHeight="1">
      <c r="A31" s="5"/>
      <c r="B31" s="4" t="s">
        <v>181</v>
      </c>
      <c r="C31" s="5"/>
      <c r="D31" s="5"/>
      <c r="E31" s="5"/>
      <c r="F31" s="5"/>
      <c r="G31" s="5"/>
      <c r="H31" s="5"/>
      <c r="I31" s="5"/>
      <c r="J31" s="5"/>
    </row>
    <row r="32" spans="1:10" ht="26.1" customHeight="1">
      <c r="A32" s="5"/>
      <c r="B32" s="87" t="s">
        <v>182</v>
      </c>
      <c r="C32" s="87"/>
      <c r="D32" s="87"/>
      <c r="E32" s="87"/>
      <c r="F32" s="87"/>
      <c r="G32" s="87"/>
      <c r="H32" s="87"/>
      <c r="I32" s="87"/>
      <c r="J32" s="5"/>
    </row>
    <row r="33" spans="1:10" ht="12.95" customHeight="1">
      <c r="A33" s="5"/>
      <c r="B33" s="88"/>
      <c r="C33" s="88"/>
      <c r="D33" s="88"/>
      <c r="E33" s="88"/>
      <c r="F33" s="88"/>
      <c r="G33" s="88"/>
      <c r="H33" s="88"/>
      <c r="I33" s="88"/>
      <c r="J33" s="5"/>
    </row>
    <row r="34" spans="1:10" ht="12.95" customHeight="1">
      <c r="A34" s="44"/>
      <c r="B34" s="83"/>
      <c r="C34" s="83"/>
      <c r="D34" s="83"/>
      <c r="E34" s="83"/>
      <c r="F34" s="83"/>
      <c r="G34" s="83"/>
      <c r="H34" s="83"/>
      <c r="I34" s="83"/>
      <c r="J34" s="44"/>
    </row>
    <row r="35" spans="1:10" ht="12.95" customHeight="1">
      <c r="A35" s="44"/>
      <c r="B35" s="4"/>
      <c r="C35" s="4"/>
      <c r="D35" s="4"/>
      <c r="E35" s="4"/>
      <c r="F35" s="4"/>
      <c r="G35" s="4"/>
      <c r="H35" s="4"/>
      <c r="I35" s="4"/>
      <c r="J35" s="44"/>
    </row>
    <row r="36" spans="1:10" ht="12.95" customHeight="1">
      <c r="A36" s="5"/>
      <c r="B36" s="87"/>
      <c r="C36" s="87"/>
      <c r="D36" s="87"/>
      <c r="E36" s="87"/>
      <c r="F36" s="87"/>
      <c r="G36" s="87"/>
      <c r="H36" s="87"/>
      <c r="I36" s="87"/>
      <c r="J36" s="5"/>
    </row>
    <row r="37" spans="1:10" ht="12.95" customHeight="1">
      <c r="A37" s="5"/>
      <c r="B37" s="5"/>
      <c r="C37" s="89" t="s">
        <v>817</v>
      </c>
      <c r="D37" s="89"/>
      <c r="E37" s="89"/>
      <c r="F37" s="89"/>
      <c r="G37" s="5"/>
      <c r="H37" s="5"/>
      <c r="I37" s="5"/>
      <c r="J37" s="5"/>
    </row>
    <row r="38" spans="1:10" ht="12.95" customHeight="1">
      <c r="A38" s="5"/>
      <c r="B38" s="38" t="s">
        <v>184</v>
      </c>
      <c r="C38" s="89" t="s">
        <v>185</v>
      </c>
      <c r="D38" s="89"/>
      <c r="E38" s="89"/>
      <c r="F38" s="89"/>
      <c r="G38" s="5"/>
      <c r="H38" s="5"/>
      <c r="I38" s="5"/>
      <c r="J38" s="5"/>
    </row>
    <row r="39" spans="1:10" ht="120.95" customHeight="1">
      <c r="A39" s="5"/>
      <c r="B39" s="39"/>
      <c r="C39" s="86"/>
      <c r="D39" s="86"/>
      <c r="E39" s="5"/>
      <c r="F39" s="5"/>
      <c r="G39" s="5"/>
      <c r="H39" s="5"/>
      <c r="I39" s="5"/>
      <c r="J39" s="5"/>
    </row>
  </sheetData>
  <mergeCells count="6">
    <mergeCell ref="C39:D39"/>
    <mergeCell ref="B32:I32"/>
    <mergeCell ref="B33:I33"/>
    <mergeCell ref="B36:I36"/>
    <mergeCell ref="C37:F37"/>
    <mergeCell ref="C38:F38"/>
  </mergeCells>
  <hyperlinks>
    <hyperlink ref="A1" location="AxisNiftyBankIndexFund" display="AXISNBI" xr:uid="{00000000-0004-0000-2F00-000000000000}"/>
    <hyperlink ref="B1" location="AxisNiftyBankIndexFund" display="Axis Nifty Bank Index Fund" xr:uid="{00000000-0004-0000-2F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8">
    <outlinePr summaryBelow="0"/>
  </sheetPr>
  <dimension ref="A1:J7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97</v>
      </c>
      <c r="B1" s="4" t="s">
        <v>98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534125</v>
      </c>
      <c r="F7" s="21">
        <v>8993.5967999999993</v>
      </c>
      <c r="G7" s="22">
        <v>0.11940000000000001</v>
      </c>
      <c r="H7" s="41"/>
      <c r="I7" s="24"/>
      <c r="J7" s="5"/>
    </row>
    <row r="8" spans="1:10" ht="12.95" customHeight="1">
      <c r="A8" s="18" t="s">
        <v>268</v>
      </c>
      <c r="B8" s="19" t="s">
        <v>269</v>
      </c>
      <c r="C8" s="15" t="s">
        <v>270</v>
      </c>
      <c r="D8" s="15" t="s">
        <v>271</v>
      </c>
      <c r="E8" s="20">
        <v>239897</v>
      </c>
      <c r="F8" s="21">
        <v>7510.6953000000003</v>
      </c>
      <c r="G8" s="22">
        <v>9.9699999999999997E-2</v>
      </c>
      <c r="H8" s="41"/>
      <c r="I8" s="24"/>
      <c r="J8" s="5"/>
    </row>
    <row r="9" spans="1:10" ht="12.95" customHeight="1">
      <c r="A9" s="18" t="s">
        <v>265</v>
      </c>
      <c r="B9" s="19" t="s">
        <v>266</v>
      </c>
      <c r="C9" s="15" t="s">
        <v>267</v>
      </c>
      <c r="D9" s="15" t="s">
        <v>264</v>
      </c>
      <c r="E9" s="20">
        <v>498726</v>
      </c>
      <c r="F9" s="21">
        <v>5982.7170999999998</v>
      </c>
      <c r="G9" s="22">
        <v>7.9399999999999998E-2</v>
      </c>
      <c r="H9" s="41"/>
      <c r="I9" s="24"/>
      <c r="J9" s="5"/>
    </row>
    <row r="10" spans="1:10" ht="12.95" customHeight="1">
      <c r="A10" s="18" t="s">
        <v>308</v>
      </c>
      <c r="B10" s="19" t="s">
        <v>309</v>
      </c>
      <c r="C10" s="15" t="s">
        <v>310</v>
      </c>
      <c r="D10" s="15" t="s">
        <v>275</v>
      </c>
      <c r="E10" s="20">
        <v>253681</v>
      </c>
      <c r="F10" s="21">
        <v>3974.5470999999998</v>
      </c>
      <c r="G10" s="22">
        <v>5.28E-2</v>
      </c>
      <c r="H10" s="41"/>
      <c r="I10" s="24"/>
      <c r="J10" s="5"/>
    </row>
    <row r="11" spans="1:10" ht="12.95" customHeight="1">
      <c r="A11" s="18" t="s">
        <v>339</v>
      </c>
      <c r="B11" s="19" t="s">
        <v>340</v>
      </c>
      <c r="C11" s="15" t="s">
        <v>341</v>
      </c>
      <c r="D11" s="15" t="s">
        <v>342</v>
      </c>
      <c r="E11" s="20">
        <v>82960</v>
      </c>
      <c r="F11" s="21">
        <v>2943.7941000000001</v>
      </c>
      <c r="G11" s="22">
        <v>3.9100000000000003E-2</v>
      </c>
      <c r="H11" s="41"/>
      <c r="I11" s="24"/>
      <c r="J11" s="5"/>
    </row>
    <row r="12" spans="1:10" ht="12.95" customHeight="1">
      <c r="A12" s="18" t="s">
        <v>272</v>
      </c>
      <c r="B12" s="19" t="s">
        <v>273</v>
      </c>
      <c r="C12" s="15" t="s">
        <v>274</v>
      </c>
      <c r="D12" s="15" t="s">
        <v>275</v>
      </c>
      <c r="E12" s="20">
        <v>71848</v>
      </c>
      <c r="F12" s="21">
        <v>2805.0536999999999</v>
      </c>
      <c r="G12" s="22">
        <v>3.7199999999999997E-2</v>
      </c>
      <c r="H12" s="41"/>
      <c r="I12" s="24"/>
      <c r="J12" s="5"/>
    </row>
    <row r="13" spans="1:10" ht="12.95" customHeight="1">
      <c r="A13" s="18" t="s">
        <v>385</v>
      </c>
      <c r="B13" s="19" t="s">
        <v>386</v>
      </c>
      <c r="C13" s="15" t="s">
        <v>387</v>
      </c>
      <c r="D13" s="15" t="s">
        <v>388</v>
      </c>
      <c r="E13" s="20">
        <v>633306</v>
      </c>
      <c r="F13" s="21">
        <v>2690.9171999999999</v>
      </c>
      <c r="G13" s="22">
        <v>3.5700000000000003E-2</v>
      </c>
      <c r="H13" s="41"/>
      <c r="I13" s="24"/>
      <c r="J13" s="5"/>
    </row>
    <row r="14" spans="1:10" ht="12.95" customHeight="1">
      <c r="A14" s="18" t="s">
        <v>283</v>
      </c>
      <c r="B14" s="19" t="s">
        <v>284</v>
      </c>
      <c r="C14" s="15" t="s">
        <v>285</v>
      </c>
      <c r="D14" s="15" t="s">
        <v>286</v>
      </c>
      <c r="E14" s="20">
        <v>184636</v>
      </c>
      <c r="F14" s="21">
        <v>2666.2361999999998</v>
      </c>
      <c r="G14" s="22">
        <v>3.5400000000000001E-2</v>
      </c>
      <c r="H14" s="41"/>
      <c r="I14" s="24"/>
      <c r="J14" s="5"/>
    </row>
    <row r="15" spans="1:10" ht="12.95" customHeight="1">
      <c r="A15" s="18" t="s">
        <v>793</v>
      </c>
      <c r="B15" s="19" t="s">
        <v>794</v>
      </c>
      <c r="C15" s="15" t="s">
        <v>795</v>
      </c>
      <c r="D15" s="15" t="s">
        <v>264</v>
      </c>
      <c r="E15" s="20">
        <v>200845</v>
      </c>
      <c r="F15" s="21">
        <v>2541.1914000000002</v>
      </c>
      <c r="G15" s="22">
        <v>3.3700000000000001E-2</v>
      </c>
      <c r="H15" s="41"/>
      <c r="I15" s="24"/>
      <c r="J15" s="5"/>
    </row>
    <row r="16" spans="1:10" ht="12.95" customHeight="1">
      <c r="A16" s="18" t="s">
        <v>276</v>
      </c>
      <c r="B16" s="19" t="s">
        <v>277</v>
      </c>
      <c r="C16" s="15" t="s">
        <v>278</v>
      </c>
      <c r="D16" s="15" t="s">
        <v>264</v>
      </c>
      <c r="E16" s="20">
        <v>272158</v>
      </c>
      <c r="F16" s="21">
        <v>2310.4852999999998</v>
      </c>
      <c r="G16" s="22">
        <v>3.0700000000000002E-2</v>
      </c>
      <c r="H16" s="41"/>
      <c r="I16" s="24"/>
      <c r="J16" s="5"/>
    </row>
    <row r="17" spans="1:10" ht="12.95" customHeight="1">
      <c r="A17" s="18" t="s">
        <v>427</v>
      </c>
      <c r="B17" s="19" t="s">
        <v>428</v>
      </c>
      <c r="C17" s="15" t="s">
        <v>429</v>
      </c>
      <c r="D17" s="15" t="s">
        <v>346</v>
      </c>
      <c r="E17" s="20">
        <v>67873</v>
      </c>
      <c r="F17" s="21">
        <v>1945.6813999999999</v>
      </c>
      <c r="G17" s="22">
        <v>2.58E-2</v>
      </c>
      <c r="H17" s="41"/>
      <c r="I17" s="24"/>
      <c r="J17" s="5"/>
    </row>
    <row r="18" spans="1:10" ht="12.95" customHeight="1">
      <c r="A18" s="18" t="s">
        <v>790</v>
      </c>
      <c r="B18" s="19" t="s">
        <v>791</v>
      </c>
      <c r="C18" s="15" t="s">
        <v>792</v>
      </c>
      <c r="D18" s="15" t="s">
        <v>264</v>
      </c>
      <c r="E18" s="20">
        <v>104106</v>
      </c>
      <c r="F18" s="21">
        <v>1876.5107</v>
      </c>
      <c r="G18" s="22">
        <v>2.4899999999999999E-2</v>
      </c>
      <c r="H18" s="41"/>
      <c r="I18" s="24"/>
      <c r="J18" s="5"/>
    </row>
    <row r="19" spans="1:10" ht="12.95" customHeight="1">
      <c r="A19" s="18" t="s">
        <v>416</v>
      </c>
      <c r="B19" s="19" t="s">
        <v>417</v>
      </c>
      <c r="C19" s="15" t="s">
        <v>418</v>
      </c>
      <c r="D19" s="15" t="s">
        <v>388</v>
      </c>
      <c r="E19" s="20">
        <v>63163</v>
      </c>
      <c r="F19" s="21">
        <v>1562.0526</v>
      </c>
      <c r="G19" s="22">
        <v>2.07E-2</v>
      </c>
      <c r="H19" s="41"/>
      <c r="I19" s="24"/>
      <c r="J19" s="5"/>
    </row>
    <row r="20" spans="1:10" ht="12.95" customHeight="1">
      <c r="A20" s="18" t="s">
        <v>818</v>
      </c>
      <c r="B20" s="19" t="s">
        <v>819</v>
      </c>
      <c r="C20" s="15" t="s">
        <v>820</v>
      </c>
      <c r="D20" s="15" t="s">
        <v>282</v>
      </c>
      <c r="E20" s="20">
        <v>19633</v>
      </c>
      <c r="F20" s="21">
        <v>1396.9958999999999</v>
      </c>
      <c r="G20" s="22">
        <v>1.8499999999999999E-2</v>
      </c>
      <c r="H20" s="41"/>
      <c r="I20" s="24"/>
      <c r="J20" s="5"/>
    </row>
    <row r="21" spans="1:10" ht="12.95" customHeight="1">
      <c r="A21" s="18" t="s">
        <v>462</v>
      </c>
      <c r="B21" s="19" t="s">
        <v>463</v>
      </c>
      <c r="C21" s="15" t="s">
        <v>464</v>
      </c>
      <c r="D21" s="15" t="s">
        <v>408</v>
      </c>
      <c r="E21" s="20">
        <v>336315</v>
      </c>
      <c r="F21" s="21">
        <v>1272.4477999999999</v>
      </c>
      <c r="G21" s="22">
        <v>1.6899999999999998E-2</v>
      </c>
      <c r="H21" s="41"/>
      <c r="I21" s="24"/>
      <c r="J21" s="5"/>
    </row>
    <row r="22" spans="1:10" ht="12.95" customHeight="1">
      <c r="A22" s="18" t="s">
        <v>343</v>
      </c>
      <c r="B22" s="19" t="s">
        <v>344</v>
      </c>
      <c r="C22" s="15" t="s">
        <v>345</v>
      </c>
      <c r="D22" s="15" t="s">
        <v>346</v>
      </c>
      <c r="E22" s="20">
        <v>124679</v>
      </c>
      <c r="F22" s="21">
        <v>1234.0103999999999</v>
      </c>
      <c r="G22" s="22">
        <v>1.6400000000000001E-2</v>
      </c>
      <c r="H22" s="41"/>
      <c r="I22" s="24"/>
      <c r="J22" s="5"/>
    </row>
    <row r="23" spans="1:10" ht="12.95" customHeight="1">
      <c r="A23" s="18" t="s">
        <v>821</v>
      </c>
      <c r="B23" s="19" t="s">
        <v>822</v>
      </c>
      <c r="C23" s="15" t="s">
        <v>823</v>
      </c>
      <c r="D23" s="15" t="s">
        <v>426</v>
      </c>
      <c r="E23" s="20">
        <v>76549</v>
      </c>
      <c r="F23" s="21">
        <v>1164.1955</v>
      </c>
      <c r="G23" s="22">
        <v>1.55E-2</v>
      </c>
      <c r="H23" s="41"/>
      <c r="I23" s="24"/>
      <c r="J23" s="5"/>
    </row>
    <row r="24" spans="1:10" ht="12.95" customHeight="1">
      <c r="A24" s="18" t="s">
        <v>469</v>
      </c>
      <c r="B24" s="19" t="s">
        <v>470</v>
      </c>
      <c r="C24" s="15" t="s">
        <v>471</v>
      </c>
      <c r="D24" s="15" t="s">
        <v>346</v>
      </c>
      <c r="E24" s="20">
        <v>9325</v>
      </c>
      <c r="F24" s="21">
        <v>1122.1565000000001</v>
      </c>
      <c r="G24" s="22">
        <v>1.49E-2</v>
      </c>
      <c r="H24" s="41"/>
      <c r="I24" s="24"/>
      <c r="J24" s="5"/>
    </row>
    <row r="25" spans="1:10" ht="12.95" customHeight="1">
      <c r="A25" s="18" t="s">
        <v>440</v>
      </c>
      <c r="B25" s="19" t="s">
        <v>441</v>
      </c>
      <c r="C25" s="15" t="s">
        <v>442</v>
      </c>
      <c r="D25" s="15" t="s">
        <v>275</v>
      </c>
      <c r="E25" s="20">
        <v>75087</v>
      </c>
      <c r="F25" s="21">
        <v>1095.9699000000001</v>
      </c>
      <c r="G25" s="22">
        <v>1.46E-2</v>
      </c>
      <c r="H25" s="41"/>
      <c r="I25" s="24"/>
      <c r="J25" s="5"/>
    </row>
    <row r="26" spans="1:10" ht="12.95" customHeight="1">
      <c r="A26" s="18" t="s">
        <v>405</v>
      </c>
      <c r="B26" s="19" t="s">
        <v>406</v>
      </c>
      <c r="C26" s="15" t="s">
        <v>407</v>
      </c>
      <c r="D26" s="15" t="s">
        <v>408</v>
      </c>
      <c r="E26" s="20">
        <v>321964</v>
      </c>
      <c r="F26" s="21">
        <v>1065.5399</v>
      </c>
      <c r="G26" s="22">
        <v>1.41E-2</v>
      </c>
      <c r="H26" s="41"/>
      <c r="I26" s="24"/>
      <c r="J26" s="5"/>
    </row>
    <row r="27" spans="1:10" ht="12.95" customHeight="1">
      <c r="A27" s="18" t="s">
        <v>827</v>
      </c>
      <c r="B27" s="19" t="s">
        <v>828</v>
      </c>
      <c r="C27" s="15" t="s">
        <v>829</v>
      </c>
      <c r="D27" s="15" t="s">
        <v>830</v>
      </c>
      <c r="E27" s="20">
        <v>29532</v>
      </c>
      <c r="F27" s="21">
        <v>1005.3283</v>
      </c>
      <c r="G27" s="22">
        <v>1.3299999999999999E-2</v>
      </c>
      <c r="H27" s="41"/>
      <c r="I27" s="24"/>
      <c r="J27" s="5"/>
    </row>
    <row r="28" spans="1:10" ht="12.95" customHeight="1">
      <c r="A28" s="18" t="s">
        <v>824</v>
      </c>
      <c r="B28" s="19" t="s">
        <v>825</v>
      </c>
      <c r="C28" s="15" t="s">
        <v>826</v>
      </c>
      <c r="D28" s="15" t="s">
        <v>318</v>
      </c>
      <c r="E28" s="20">
        <v>575244</v>
      </c>
      <c r="F28" s="21">
        <v>1000.9820999999999</v>
      </c>
      <c r="G28" s="22">
        <v>1.3299999999999999E-2</v>
      </c>
      <c r="H28" s="41"/>
      <c r="I28" s="24"/>
      <c r="J28" s="5"/>
    </row>
    <row r="29" spans="1:10" ht="12.95" customHeight="1">
      <c r="A29" s="18" t="s">
        <v>322</v>
      </c>
      <c r="B29" s="19" t="s">
        <v>323</v>
      </c>
      <c r="C29" s="15" t="s">
        <v>324</v>
      </c>
      <c r="D29" s="15" t="s">
        <v>325</v>
      </c>
      <c r="E29" s="20">
        <v>8155</v>
      </c>
      <c r="F29" s="21">
        <v>951.5172</v>
      </c>
      <c r="G29" s="22">
        <v>1.26E-2</v>
      </c>
      <c r="H29" s="41"/>
      <c r="I29" s="24"/>
      <c r="J29" s="5"/>
    </row>
    <row r="30" spans="1:10" ht="12.95" customHeight="1">
      <c r="A30" s="18" t="s">
        <v>831</v>
      </c>
      <c r="B30" s="19" t="s">
        <v>832</v>
      </c>
      <c r="C30" s="15" t="s">
        <v>833</v>
      </c>
      <c r="D30" s="15" t="s">
        <v>830</v>
      </c>
      <c r="E30" s="20">
        <v>31911</v>
      </c>
      <c r="F30" s="21">
        <v>930.85979999999995</v>
      </c>
      <c r="G30" s="22">
        <v>1.24E-2</v>
      </c>
      <c r="H30" s="41"/>
      <c r="I30" s="24"/>
      <c r="J30" s="5"/>
    </row>
    <row r="31" spans="1:10" ht="12.95" customHeight="1">
      <c r="A31" s="18" t="s">
        <v>472</v>
      </c>
      <c r="B31" s="19" t="s">
        <v>473</v>
      </c>
      <c r="C31" s="15" t="s">
        <v>474</v>
      </c>
      <c r="D31" s="15" t="s">
        <v>475</v>
      </c>
      <c r="E31" s="20">
        <v>51863</v>
      </c>
      <c r="F31" s="21">
        <v>766.58699999999999</v>
      </c>
      <c r="G31" s="22">
        <v>1.0200000000000001E-2</v>
      </c>
      <c r="H31" s="41"/>
      <c r="I31" s="24"/>
      <c r="J31" s="5"/>
    </row>
    <row r="32" spans="1:10" ht="12.95" customHeight="1">
      <c r="A32" s="18" t="s">
        <v>956</v>
      </c>
      <c r="B32" s="19" t="s">
        <v>957</v>
      </c>
      <c r="C32" s="15" t="s">
        <v>958</v>
      </c>
      <c r="D32" s="15" t="s">
        <v>959</v>
      </c>
      <c r="E32" s="20">
        <v>160777</v>
      </c>
      <c r="F32" s="21">
        <v>760.71640000000002</v>
      </c>
      <c r="G32" s="22">
        <v>1.01E-2</v>
      </c>
      <c r="H32" s="41"/>
      <c r="I32" s="24"/>
      <c r="J32" s="5"/>
    </row>
    <row r="33" spans="1:10" ht="12.95" customHeight="1">
      <c r="A33" s="18" t="s">
        <v>864</v>
      </c>
      <c r="B33" s="19" t="s">
        <v>865</v>
      </c>
      <c r="C33" s="15" t="s">
        <v>866</v>
      </c>
      <c r="D33" s="15" t="s">
        <v>346</v>
      </c>
      <c r="E33" s="20">
        <v>7959</v>
      </c>
      <c r="F33" s="21">
        <v>756.23630000000003</v>
      </c>
      <c r="G33" s="22">
        <v>0.01</v>
      </c>
      <c r="H33" s="41"/>
      <c r="I33" s="24"/>
      <c r="J33" s="5"/>
    </row>
    <row r="34" spans="1:10" ht="12.95" customHeight="1">
      <c r="A34" s="18" t="s">
        <v>1633</v>
      </c>
      <c r="B34" s="19" t="s">
        <v>1634</v>
      </c>
      <c r="C34" s="15" t="s">
        <v>1635</v>
      </c>
      <c r="D34" s="15" t="s">
        <v>1636</v>
      </c>
      <c r="E34" s="20">
        <v>275215</v>
      </c>
      <c r="F34" s="21">
        <v>754.6395</v>
      </c>
      <c r="G34" s="22">
        <v>0.01</v>
      </c>
      <c r="H34" s="41"/>
      <c r="I34" s="24"/>
      <c r="J34" s="5"/>
    </row>
    <row r="35" spans="1:10" ht="12.95" customHeight="1">
      <c r="A35" s="18" t="s">
        <v>395</v>
      </c>
      <c r="B35" s="19" t="s">
        <v>396</v>
      </c>
      <c r="C35" s="15" t="s">
        <v>397</v>
      </c>
      <c r="D35" s="15" t="s">
        <v>398</v>
      </c>
      <c r="E35" s="20">
        <v>103879</v>
      </c>
      <c r="F35" s="21">
        <v>720.45280000000002</v>
      </c>
      <c r="G35" s="22">
        <v>9.5999999999999992E-3</v>
      </c>
      <c r="H35" s="41"/>
      <c r="I35" s="24"/>
      <c r="J35" s="5"/>
    </row>
    <row r="36" spans="1:10" ht="12.95" customHeight="1">
      <c r="A36" s="18" t="s">
        <v>927</v>
      </c>
      <c r="B36" s="19" t="s">
        <v>928</v>
      </c>
      <c r="C36" s="15" t="s">
        <v>929</v>
      </c>
      <c r="D36" s="15" t="s">
        <v>325</v>
      </c>
      <c r="E36" s="20">
        <v>26218</v>
      </c>
      <c r="F36" s="21">
        <v>700.1386</v>
      </c>
      <c r="G36" s="22">
        <v>9.2999999999999992E-3</v>
      </c>
      <c r="H36" s="41"/>
      <c r="I36" s="24"/>
      <c r="J36" s="5"/>
    </row>
    <row r="37" spans="1:10" ht="12.95" customHeight="1">
      <c r="A37" s="18" t="s">
        <v>796</v>
      </c>
      <c r="B37" s="19" t="s">
        <v>797</v>
      </c>
      <c r="C37" s="15" t="s">
        <v>798</v>
      </c>
      <c r="D37" s="15" t="s">
        <v>264</v>
      </c>
      <c r="E37" s="20">
        <v>46695</v>
      </c>
      <c r="F37" s="21">
        <v>683.84829999999999</v>
      </c>
      <c r="G37" s="22">
        <v>9.1000000000000004E-3</v>
      </c>
      <c r="H37" s="41"/>
      <c r="I37" s="24"/>
      <c r="J37" s="5"/>
    </row>
    <row r="38" spans="1:10" ht="12.95" customHeight="1">
      <c r="A38" s="18" t="s">
        <v>834</v>
      </c>
      <c r="B38" s="19" t="s">
        <v>835</v>
      </c>
      <c r="C38" s="15" t="s">
        <v>836</v>
      </c>
      <c r="D38" s="15" t="s">
        <v>468</v>
      </c>
      <c r="E38" s="20">
        <v>25181</v>
      </c>
      <c r="F38" s="21">
        <v>642.53099999999995</v>
      </c>
      <c r="G38" s="22">
        <v>8.5000000000000006E-3</v>
      </c>
      <c r="H38" s="41"/>
      <c r="I38" s="24"/>
      <c r="J38" s="5"/>
    </row>
    <row r="39" spans="1:10" ht="12.95" customHeight="1">
      <c r="A39" s="18" t="s">
        <v>329</v>
      </c>
      <c r="B39" s="19" t="s">
        <v>330</v>
      </c>
      <c r="C39" s="15" t="s">
        <v>331</v>
      </c>
      <c r="D39" s="15" t="s">
        <v>275</v>
      </c>
      <c r="E39" s="20">
        <v>44765</v>
      </c>
      <c r="F39" s="21">
        <v>640.2962</v>
      </c>
      <c r="G39" s="22">
        <v>8.5000000000000006E-3</v>
      </c>
      <c r="H39" s="41"/>
      <c r="I39" s="24"/>
      <c r="J39" s="5"/>
    </row>
    <row r="40" spans="1:10" ht="12.95" customHeight="1">
      <c r="A40" s="18" t="s">
        <v>837</v>
      </c>
      <c r="B40" s="19" t="s">
        <v>838</v>
      </c>
      <c r="C40" s="15" t="s">
        <v>839</v>
      </c>
      <c r="D40" s="15" t="s">
        <v>318</v>
      </c>
      <c r="E40" s="20">
        <v>67490</v>
      </c>
      <c r="F40" s="21">
        <v>628.6694</v>
      </c>
      <c r="G40" s="22">
        <v>8.3000000000000001E-3</v>
      </c>
      <c r="H40" s="41"/>
      <c r="I40" s="24"/>
      <c r="J40" s="5"/>
    </row>
    <row r="41" spans="1:10" ht="12.95" customHeight="1">
      <c r="A41" s="18" t="s">
        <v>840</v>
      </c>
      <c r="B41" s="19" t="s">
        <v>841</v>
      </c>
      <c r="C41" s="15" t="s">
        <v>842</v>
      </c>
      <c r="D41" s="15" t="s">
        <v>282</v>
      </c>
      <c r="E41" s="20">
        <v>38320</v>
      </c>
      <c r="F41" s="21">
        <v>608.57910000000004</v>
      </c>
      <c r="G41" s="22">
        <v>8.0999999999999996E-3</v>
      </c>
      <c r="H41" s="41"/>
      <c r="I41" s="24"/>
      <c r="J41" s="5"/>
    </row>
    <row r="42" spans="1:10" ht="12.95" customHeight="1">
      <c r="A42" s="18" t="s">
        <v>3467</v>
      </c>
      <c r="B42" s="19" t="s">
        <v>3468</v>
      </c>
      <c r="C42" s="15" t="s">
        <v>3469</v>
      </c>
      <c r="D42" s="15" t="s">
        <v>3470</v>
      </c>
      <c r="E42" s="20">
        <v>18490</v>
      </c>
      <c r="F42" s="21">
        <v>587.45500000000004</v>
      </c>
      <c r="G42" s="22">
        <v>7.7999999999999996E-3</v>
      </c>
      <c r="H42" s="41"/>
      <c r="I42" s="24"/>
      <c r="J42" s="5"/>
    </row>
    <row r="43" spans="1:10" ht="12.95" customHeight="1">
      <c r="A43" s="18" t="s">
        <v>1846</v>
      </c>
      <c r="B43" s="19" t="s">
        <v>1847</v>
      </c>
      <c r="C43" s="15" t="s">
        <v>1848</v>
      </c>
      <c r="D43" s="15" t="s">
        <v>282</v>
      </c>
      <c r="E43" s="20">
        <v>19700</v>
      </c>
      <c r="F43" s="21">
        <v>573.56550000000004</v>
      </c>
      <c r="G43" s="22">
        <v>7.6E-3</v>
      </c>
      <c r="H43" s="41"/>
      <c r="I43" s="24"/>
      <c r="J43" s="5"/>
    </row>
    <row r="44" spans="1:10" ht="12.95" customHeight="1">
      <c r="A44" s="18" t="s">
        <v>1627</v>
      </c>
      <c r="B44" s="19" t="s">
        <v>1628</v>
      </c>
      <c r="C44" s="15" t="s">
        <v>1629</v>
      </c>
      <c r="D44" s="15" t="s">
        <v>426</v>
      </c>
      <c r="E44" s="20">
        <v>37291</v>
      </c>
      <c r="F44" s="21">
        <v>552.20510000000002</v>
      </c>
      <c r="G44" s="22">
        <v>7.3000000000000001E-3</v>
      </c>
      <c r="H44" s="41"/>
      <c r="I44" s="24"/>
      <c r="J44" s="5"/>
    </row>
    <row r="45" spans="1:10" ht="12.95" customHeight="1">
      <c r="A45" s="18" t="s">
        <v>2398</v>
      </c>
      <c r="B45" s="19" t="s">
        <v>2399</v>
      </c>
      <c r="C45" s="15" t="s">
        <v>2400</v>
      </c>
      <c r="D45" s="15" t="s">
        <v>426</v>
      </c>
      <c r="E45" s="20">
        <v>8612</v>
      </c>
      <c r="F45" s="21">
        <v>551.37040000000002</v>
      </c>
      <c r="G45" s="22">
        <v>7.3000000000000001E-3</v>
      </c>
      <c r="H45" s="41"/>
      <c r="I45" s="24"/>
      <c r="J45" s="5"/>
    </row>
    <row r="46" spans="1:10" ht="12.95" customHeight="1">
      <c r="A46" s="18" t="s">
        <v>490</v>
      </c>
      <c r="B46" s="19" t="s">
        <v>491</v>
      </c>
      <c r="C46" s="15" t="s">
        <v>492</v>
      </c>
      <c r="D46" s="15" t="s">
        <v>346</v>
      </c>
      <c r="E46" s="20">
        <v>9264</v>
      </c>
      <c r="F46" s="21">
        <v>516.89409999999998</v>
      </c>
      <c r="G46" s="22">
        <v>6.8999999999999999E-3</v>
      </c>
      <c r="H46" s="41"/>
      <c r="I46" s="24"/>
      <c r="J46" s="5"/>
    </row>
    <row r="47" spans="1:10" ht="12.95" customHeight="1">
      <c r="A47" s="18" t="s">
        <v>2347</v>
      </c>
      <c r="B47" s="19" t="s">
        <v>2348</v>
      </c>
      <c r="C47" s="15" t="s">
        <v>2349</v>
      </c>
      <c r="D47" s="15" t="s">
        <v>275</v>
      </c>
      <c r="E47" s="20">
        <v>99705</v>
      </c>
      <c r="F47" s="21">
        <v>513.33119999999997</v>
      </c>
      <c r="G47" s="22">
        <v>6.7999999999999996E-3</v>
      </c>
      <c r="H47" s="41"/>
      <c r="I47" s="24"/>
      <c r="J47" s="5"/>
    </row>
    <row r="48" spans="1:10" ht="12.95" customHeight="1">
      <c r="A48" s="18" t="s">
        <v>881</v>
      </c>
      <c r="B48" s="19" t="s">
        <v>882</v>
      </c>
      <c r="C48" s="15" t="s">
        <v>883</v>
      </c>
      <c r="D48" s="15" t="s">
        <v>384</v>
      </c>
      <c r="E48" s="20">
        <v>44107</v>
      </c>
      <c r="F48" s="21">
        <v>484.0523</v>
      </c>
      <c r="G48" s="22">
        <v>6.4000000000000003E-3</v>
      </c>
      <c r="H48" s="41"/>
      <c r="I48" s="24"/>
      <c r="J48" s="5"/>
    </row>
    <row r="49" spans="1:10" ht="12.95" customHeight="1">
      <c r="A49" s="18" t="s">
        <v>945</v>
      </c>
      <c r="B49" s="19" t="s">
        <v>946</v>
      </c>
      <c r="C49" s="15" t="s">
        <v>947</v>
      </c>
      <c r="D49" s="15" t="s">
        <v>422</v>
      </c>
      <c r="E49" s="20">
        <v>32036</v>
      </c>
      <c r="F49" s="21">
        <v>477.96109999999999</v>
      </c>
      <c r="G49" s="22">
        <v>6.3E-3</v>
      </c>
      <c r="H49" s="41"/>
      <c r="I49" s="24"/>
      <c r="J49" s="5"/>
    </row>
    <row r="50" spans="1:10" ht="12.95" customHeight="1">
      <c r="A50" s="18" t="s">
        <v>887</v>
      </c>
      <c r="B50" s="19" t="s">
        <v>888</v>
      </c>
      <c r="C50" s="15" t="s">
        <v>889</v>
      </c>
      <c r="D50" s="15" t="s">
        <v>346</v>
      </c>
      <c r="E50" s="20">
        <v>9761</v>
      </c>
      <c r="F50" s="21">
        <v>456.1266</v>
      </c>
      <c r="G50" s="22">
        <v>6.1000000000000004E-3</v>
      </c>
      <c r="H50" s="41"/>
      <c r="I50" s="24"/>
      <c r="J50" s="5"/>
    </row>
    <row r="51" spans="1:10" ht="12.95" customHeight="1">
      <c r="A51" s="18" t="s">
        <v>884</v>
      </c>
      <c r="B51" s="19" t="s">
        <v>885</v>
      </c>
      <c r="C51" s="15" t="s">
        <v>886</v>
      </c>
      <c r="D51" s="15" t="s">
        <v>468</v>
      </c>
      <c r="E51" s="20">
        <v>8304</v>
      </c>
      <c r="F51" s="21">
        <v>454.68970000000002</v>
      </c>
      <c r="G51" s="22">
        <v>6.0000000000000001E-3</v>
      </c>
      <c r="H51" s="41"/>
      <c r="I51" s="24"/>
      <c r="J51" s="5"/>
    </row>
    <row r="52" spans="1:10" ht="12.95" customHeight="1">
      <c r="A52" s="18" t="s">
        <v>419</v>
      </c>
      <c r="B52" s="19" t="s">
        <v>420</v>
      </c>
      <c r="C52" s="15" t="s">
        <v>421</v>
      </c>
      <c r="D52" s="15" t="s">
        <v>422</v>
      </c>
      <c r="E52" s="20">
        <v>74228</v>
      </c>
      <c r="F52" s="21">
        <v>441.69369999999998</v>
      </c>
      <c r="G52" s="22">
        <v>5.8999999999999999E-3</v>
      </c>
      <c r="H52" s="41"/>
      <c r="I52" s="24"/>
      <c r="J52" s="5"/>
    </row>
    <row r="53" spans="1:10" ht="12.95" customHeight="1">
      <c r="A53" s="18" t="s">
        <v>890</v>
      </c>
      <c r="B53" s="19" t="s">
        <v>891</v>
      </c>
      <c r="C53" s="15" t="s">
        <v>892</v>
      </c>
      <c r="D53" s="15" t="s">
        <v>880</v>
      </c>
      <c r="E53" s="20">
        <v>7137</v>
      </c>
      <c r="F53" s="21">
        <v>441.47340000000003</v>
      </c>
      <c r="G53" s="22">
        <v>5.8999999999999999E-3</v>
      </c>
      <c r="H53" s="41"/>
      <c r="I53" s="24"/>
      <c r="J53" s="5"/>
    </row>
    <row r="54" spans="1:10" ht="12.95" customHeight="1">
      <c r="A54" s="18" t="s">
        <v>351</v>
      </c>
      <c r="B54" s="19" t="s">
        <v>352</v>
      </c>
      <c r="C54" s="15" t="s">
        <v>353</v>
      </c>
      <c r="D54" s="15" t="s">
        <v>271</v>
      </c>
      <c r="E54" s="20">
        <v>136146</v>
      </c>
      <c r="F54" s="21">
        <v>413.81580000000002</v>
      </c>
      <c r="G54" s="22">
        <v>5.4999999999999997E-3</v>
      </c>
      <c r="H54" s="41"/>
      <c r="I54" s="24"/>
      <c r="J54" s="5"/>
    </row>
    <row r="55" spans="1:10" ht="12.95" customHeight="1">
      <c r="A55" s="18" t="s">
        <v>449</v>
      </c>
      <c r="B55" s="19" t="s">
        <v>450</v>
      </c>
      <c r="C55" s="15" t="s">
        <v>451</v>
      </c>
      <c r="D55" s="15" t="s">
        <v>426</v>
      </c>
      <c r="E55" s="20">
        <v>8921</v>
      </c>
      <c r="F55" s="21">
        <v>410.04930000000002</v>
      </c>
      <c r="G55" s="22">
        <v>5.4000000000000003E-3</v>
      </c>
      <c r="H55" s="41"/>
      <c r="I55" s="24"/>
      <c r="J55" s="5"/>
    </row>
    <row r="56" spans="1:10" ht="12.95" customHeight="1">
      <c r="A56" s="18" t="s">
        <v>982</v>
      </c>
      <c r="B56" s="19" t="s">
        <v>983</v>
      </c>
      <c r="C56" s="15" t="s">
        <v>984</v>
      </c>
      <c r="D56" s="15" t="s">
        <v>275</v>
      </c>
      <c r="E56" s="20">
        <v>6513</v>
      </c>
      <c r="F56" s="21">
        <v>350.72829999999999</v>
      </c>
      <c r="G56" s="22">
        <v>4.7000000000000002E-3</v>
      </c>
      <c r="H56" s="41"/>
      <c r="I56" s="24"/>
      <c r="J56" s="5"/>
    </row>
    <row r="57" spans="1:10" ht="12.95" customHeight="1">
      <c r="A57" s="5"/>
      <c r="B57" s="14" t="s">
        <v>171</v>
      </c>
      <c r="C57" s="15"/>
      <c r="D57" s="15"/>
      <c r="E57" s="15"/>
      <c r="F57" s="25">
        <v>74931.588000000003</v>
      </c>
      <c r="G57" s="26">
        <v>0.99490000000000001</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74931.588000000003</v>
      </c>
      <c r="G60" s="26">
        <v>0.99490000000000001</v>
      </c>
      <c r="H60" s="27"/>
      <c r="I60" s="28"/>
      <c r="J60" s="5"/>
    </row>
    <row r="61" spans="1:10" ht="12.95" customHeight="1">
      <c r="A61" s="5"/>
      <c r="B61" s="14" t="s">
        <v>175</v>
      </c>
      <c r="C61" s="15"/>
      <c r="D61" s="15"/>
      <c r="E61" s="15"/>
      <c r="F61" s="15"/>
      <c r="G61" s="15"/>
      <c r="H61" s="16"/>
      <c r="I61" s="17"/>
      <c r="J61" s="5"/>
    </row>
    <row r="62" spans="1:10" ht="12.95" customHeight="1">
      <c r="A62" s="18" t="s">
        <v>176</v>
      </c>
      <c r="B62" s="19" t="s">
        <v>177</v>
      </c>
      <c r="C62" s="15"/>
      <c r="D62" s="15"/>
      <c r="E62" s="20"/>
      <c r="F62" s="21">
        <v>93.86</v>
      </c>
      <c r="G62" s="22">
        <v>1.1999999999999999E-3</v>
      </c>
      <c r="H62" s="23">
        <v>6.724067271383681E-2</v>
      </c>
      <c r="I62" s="24"/>
      <c r="J62" s="5"/>
    </row>
    <row r="63" spans="1:10" ht="12.95" customHeight="1">
      <c r="A63" s="5"/>
      <c r="B63" s="14" t="s">
        <v>171</v>
      </c>
      <c r="C63" s="15"/>
      <c r="D63" s="15"/>
      <c r="E63" s="15"/>
      <c r="F63" s="25">
        <v>93.86</v>
      </c>
      <c r="G63" s="26">
        <v>1.1999999999999999E-3</v>
      </c>
      <c r="H63" s="27"/>
      <c r="I63" s="28"/>
      <c r="J63" s="5"/>
    </row>
    <row r="64" spans="1:10" ht="12.95" customHeight="1">
      <c r="A64" s="5"/>
      <c r="B64" s="29" t="s">
        <v>174</v>
      </c>
      <c r="C64" s="30"/>
      <c r="D64" s="2"/>
      <c r="E64" s="30"/>
      <c r="F64" s="25">
        <v>93.86</v>
      </c>
      <c r="G64" s="26">
        <v>1.1999999999999999E-3</v>
      </c>
      <c r="H64" s="27"/>
      <c r="I64" s="28"/>
      <c r="J64" s="5"/>
    </row>
    <row r="65" spans="1:10" ht="12.95" customHeight="1">
      <c r="A65" s="5"/>
      <c r="B65" s="29" t="s">
        <v>178</v>
      </c>
      <c r="C65" s="15"/>
      <c r="D65" s="2"/>
      <c r="E65" s="15"/>
      <c r="F65" s="31">
        <v>289.02199999999999</v>
      </c>
      <c r="G65" s="26">
        <v>3.8999999999999998E-3</v>
      </c>
      <c r="H65" s="27"/>
      <c r="I65" s="28"/>
      <c r="J65" s="5"/>
    </row>
    <row r="66" spans="1:10" ht="12.95" customHeight="1">
      <c r="A66" s="5"/>
      <c r="B66" s="32" t="s">
        <v>179</v>
      </c>
      <c r="C66" s="33"/>
      <c r="D66" s="33"/>
      <c r="E66" s="33"/>
      <c r="F66" s="34">
        <v>75314.47</v>
      </c>
      <c r="G66" s="35">
        <v>1</v>
      </c>
      <c r="H66" s="36"/>
      <c r="I66" s="37"/>
      <c r="J66" s="5"/>
    </row>
    <row r="67" spans="1:10" ht="12.95" customHeight="1">
      <c r="A67" s="5"/>
      <c r="B67" s="7"/>
      <c r="C67" s="5"/>
      <c r="D67" s="5"/>
      <c r="E67" s="5"/>
      <c r="F67" s="5"/>
      <c r="G67" s="5"/>
      <c r="H67" s="5"/>
      <c r="I67" s="5"/>
      <c r="J67" s="5"/>
    </row>
    <row r="68" spans="1:10" ht="12.95" customHeight="1">
      <c r="A68" s="5"/>
      <c r="B68" s="4" t="s">
        <v>180</v>
      </c>
      <c r="C68" s="5"/>
      <c r="D68" s="5"/>
      <c r="E68" s="5"/>
      <c r="F68" s="5"/>
      <c r="G68" s="5"/>
      <c r="H68" s="5"/>
      <c r="I68" s="5"/>
      <c r="J68" s="5"/>
    </row>
    <row r="69" spans="1:10" ht="12.95" customHeight="1">
      <c r="A69" s="5"/>
      <c r="B69" s="4" t="s">
        <v>181</v>
      </c>
      <c r="C69" s="5"/>
      <c r="D69" s="5"/>
      <c r="E69" s="5"/>
      <c r="F69" s="5"/>
      <c r="G69" s="5"/>
      <c r="H69" s="5"/>
      <c r="I69" s="5"/>
      <c r="J69" s="5"/>
    </row>
    <row r="70" spans="1:10" ht="26.1" customHeight="1">
      <c r="A70" s="5"/>
      <c r="B70" s="87" t="s">
        <v>182</v>
      </c>
      <c r="C70" s="87"/>
      <c r="D70" s="87"/>
      <c r="E70" s="87"/>
      <c r="F70" s="87"/>
      <c r="G70" s="87"/>
      <c r="H70" s="87"/>
      <c r="I70" s="87"/>
      <c r="J70" s="5"/>
    </row>
    <row r="71" spans="1:10" ht="12.95" customHeight="1">
      <c r="A71" s="5"/>
      <c r="B71" s="88"/>
      <c r="C71" s="88"/>
      <c r="D71" s="88"/>
      <c r="E71" s="88"/>
      <c r="F71" s="88"/>
      <c r="G71" s="88"/>
      <c r="H71" s="88"/>
      <c r="I71" s="88"/>
      <c r="J71" s="5"/>
    </row>
    <row r="72" spans="1:10" ht="12.95" customHeight="1">
      <c r="A72" s="44"/>
      <c r="B72" s="83"/>
      <c r="C72" s="83"/>
      <c r="D72" s="83"/>
      <c r="E72" s="83"/>
      <c r="F72" s="83"/>
      <c r="G72" s="83"/>
      <c r="H72" s="83"/>
      <c r="I72" s="83"/>
      <c r="J72" s="44"/>
    </row>
    <row r="73" spans="1:10" ht="12.95" customHeight="1">
      <c r="A73" s="44"/>
      <c r="B73" s="4"/>
      <c r="C73" s="4"/>
      <c r="D73" s="4"/>
      <c r="E73" s="4"/>
      <c r="F73" s="4"/>
      <c r="G73" s="4"/>
      <c r="H73" s="4"/>
      <c r="I73" s="4"/>
      <c r="J73" s="44"/>
    </row>
    <row r="74" spans="1:10" ht="12.95" customHeight="1">
      <c r="A74" s="5"/>
      <c r="B74" s="90" t="s">
        <v>4421</v>
      </c>
      <c r="C74" s="90"/>
      <c r="D74" s="90"/>
      <c r="E74" s="90"/>
      <c r="F74" s="5"/>
      <c r="G74" s="5"/>
      <c r="H74" s="5"/>
      <c r="I74" s="5"/>
      <c r="J74" s="5"/>
    </row>
    <row r="75" spans="1:10" ht="12.95" customHeight="1">
      <c r="A75" s="5"/>
      <c r="B75" s="87"/>
      <c r="C75" s="87"/>
      <c r="D75" s="87"/>
      <c r="E75" s="87"/>
      <c r="F75" s="87"/>
      <c r="G75" s="87"/>
      <c r="H75" s="87"/>
      <c r="I75" s="87"/>
      <c r="J75" s="5"/>
    </row>
    <row r="76" spans="1:10" ht="12.95" customHeight="1">
      <c r="A76" s="5"/>
      <c r="B76" s="5"/>
      <c r="C76" s="89" t="s">
        <v>3471</v>
      </c>
      <c r="D76" s="89"/>
      <c r="E76" s="89"/>
      <c r="F76" s="89"/>
      <c r="G76" s="5"/>
      <c r="H76" s="5"/>
      <c r="I76" s="5"/>
      <c r="J76" s="5"/>
    </row>
    <row r="77" spans="1:10" ht="12.95" customHeight="1">
      <c r="A77" s="5"/>
      <c r="B77" s="38" t="s">
        <v>184</v>
      </c>
      <c r="C77" s="89" t="s">
        <v>185</v>
      </c>
      <c r="D77" s="89"/>
      <c r="E77" s="89"/>
      <c r="F77" s="89"/>
      <c r="G77" s="5"/>
      <c r="H77" s="5"/>
      <c r="I77" s="5"/>
      <c r="J77" s="5"/>
    </row>
    <row r="78" spans="1:10" ht="120.95" customHeight="1">
      <c r="A78" s="5"/>
      <c r="B78" s="39"/>
      <c r="C78" s="86"/>
      <c r="D78" s="86"/>
      <c r="E78" s="5"/>
      <c r="F78" s="5"/>
      <c r="G78" s="5"/>
      <c r="H78" s="5"/>
      <c r="I78" s="5"/>
      <c r="J78" s="5"/>
    </row>
  </sheetData>
  <mergeCells count="7">
    <mergeCell ref="C77:F77"/>
    <mergeCell ref="C78:D78"/>
    <mergeCell ref="B70:I70"/>
    <mergeCell ref="B71:I71"/>
    <mergeCell ref="B74:E74"/>
    <mergeCell ref="B75:I75"/>
    <mergeCell ref="C76:F76"/>
  </mergeCells>
  <hyperlinks>
    <hyperlink ref="A1" location="AxisNIFTY50ETF" display="AXISNETF" xr:uid="{00000000-0004-0000-3000-000000000000}"/>
    <hyperlink ref="B1" location="AxisNIFTY50ETF" display="Axis NIFTY 50 ETF" xr:uid="{00000000-0004-0000-30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99</v>
      </c>
      <c r="B1" s="4" t="s">
        <v>100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2680</v>
      </c>
      <c r="C6" s="15"/>
      <c r="D6" s="15"/>
      <c r="E6" s="15"/>
      <c r="F6" s="5"/>
      <c r="G6" s="16"/>
      <c r="H6" s="16"/>
      <c r="I6" s="17"/>
      <c r="J6" s="5"/>
    </row>
    <row r="7" spans="1:10" ht="12.95" customHeight="1">
      <c r="A7" s="18" t="s">
        <v>2681</v>
      </c>
      <c r="B7" s="19" t="s">
        <v>2682</v>
      </c>
      <c r="C7" s="15" t="s">
        <v>2683</v>
      </c>
      <c r="D7" s="15"/>
      <c r="E7" s="20">
        <v>18428</v>
      </c>
      <c r="F7" s="21">
        <v>17447.547699999999</v>
      </c>
      <c r="G7" s="22">
        <v>0.97609999999999997</v>
      </c>
      <c r="H7" s="41"/>
      <c r="I7" s="24"/>
      <c r="J7" s="5"/>
    </row>
    <row r="8" spans="1:10" ht="12.95" customHeight="1">
      <c r="A8" s="5"/>
      <c r="B8" s="14" t="s">
        <v>171</v>
      </c>
      <c r="C8" s="15"/>
      <c r="D8" s="15"/>
      <c r="E8" s="15"/>
      <c r="F8" s="25">
        <v>17447.547699999999</v>
      </c>
      <c r="G8" s="26">
        <v>0.97609999999999997</v>
      </c>
      <c r="H8" s="27"/>
      <c r="I8" s="28"/>
      <c r="J8" s="5"/>
    </row>
    <row r="9" spans="1:10" ht="12.95" customHeight="1">
      <c r="A9" s="5"/>
      <c r="B9" s="29" t="s">
        <v>174</v>
      </c>
      <c r="C9" s="30"/>
      <c r="D9" s="2"/>
      <c r="E9" s="30"/>
      <c r="F9" s="25">
        <v>17447.547699999999</v>
      </c>
      <c r="G9" s="26">
        <v>0.97609999999999997</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296.31</v>
      </c>
      <c r="G11" s="22">
        <v>1.66E-2</v>
      </c>
      <c r="H11" s="23">
        <v>6.7240701924596302E-2</v>
      </c>
      <c r="I11" s="24"/>
      <c r="J11" s="5"/>
    </row>
    <row r="12" spans="1:10" ht="12.95" customHeight="1">
      <c r="A12" s="5"/>
      <c r="B12" s="14" t="s">
        <v>171</v>
      </c>
      <c r="C12" s="15"/>
      <c r="D12" s="15"/>
      <c r="E12" s="15"/>
      <c r="F12" s="25">
        <v>296.31</v>
      </c>
      <c r="G12" s="26">
        <v>1.66E-2</v>
      </c>
      <c r="H12" s="27"/>
      <c r="I12" s="28"/>
      <c r="J12" s="5"/>
    </row>
    <row r="13" spans="1:10" ht="12.95" customHeight="1">
      <c r="A13" s="5"/>
      <c r="B13" s="29" t="s">
        <v>174</v>
      </c>
      <c r="C13" s="30"/>
      <c r="D13" s="2"/>
      <c r="E13" s="30"/>
      <c r="F13" s="25">
        <v>296.31</v>
      </c>
      <c r="G13" s="26">
        <v>1.66E-2</v>
      </c>
      <c r="H13" s="27"/>
      <c r="I13" s="28"/>
      <c r="J13" s="5"/>
    </row>
    <row r="14" spans="1:10" ht="12.95" customHeight="1">
      <c r="A14" s="5"/>
      <c r="B14" s="29" t="s">
        <v>178</v>
      </c>
      <c r="C14" s="15"/>
      <c r="D14" s="2"/>
      <c r="E14" s="15"/>
      <c r="F14" s="31">
        <v>131.34229999999999</v>
      </c>
      <c r="G14" s="26">
        <v>7.3000000000000001E-3</v>
      </c>
      <c r="H14" s="27"/>
      <c r="I14" s="28"/>
      <c r="J14" s="5"/>
    </row>
    <row r="15" spans="1:10" ht="12.95" customHeight="1">
      <c r="A15" s="5"/>
      <c r="B15" s="32" t="s">
        <v>179</v>
      </c>
      <c r="C15" s="33"/>
      <c r="D15" s="33"/>
      <c r="E15" s="33"/>
      <c r="F15" s="34">
        <v>17875.2</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3472</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NASDAQ100FundofFund" display="AXISNFOF" xr:uid="{00000000-0004-0000-3100-000000000000}"/>
    <hyperlink ref="B1" location="AxisNASDAQ100FundofFund" display="Axis NASDAQ 100 Fund of Fund" xr:uid="{00000000-0004-0000-31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heetPr>
  <dimension ref="A1:J10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v>
      </c>
      <c r="B1" s="4" t="s">
        <v>11</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1020675</v>
      </c>
      <c r="F7" s="21">
        <v>17186.125700000001</v>
      </c>
      <c r="G7" s="22">
        <v>6.08E-2</v>
      </c>
      <c r="H7" s="41"/>
      <c r="I7" s="24"/>
      <c r="J7" s="5"/>
    </row>
    <row r="8" spans="1:10" ht="12.95" customHeight="1">
      <c r="A8" s="18" t="s">
        <v>265</v>
      </c>
      <c r="B8" s="19" t="s">
        <v>266</v>
      </c>
      <c r="C8" s="15" t="s">
        <v>267</v>
      </c>
      <c r="D8" s="15" t="s">
        <v>264</v>
      </c>
      <c r="E8" s="20">
        <v>1239093</v>
      </c>
      <c r="F8" s="21">
        <v>14864.159600000001</v>
      </c>
      <c r="G8" s="22">
        <v>5.2600000000000001E-2</v>
      </c>
      <c r="H8" s="41"/>
      <c r="I8" s="24"/>
      <c r="J8" s="5"/>
    </row>
    <row r="9" spans="1:10" ht="12.95" customHeight="1">
      <c r="A9" s="18" t="s">
        <v>268</v>
      </c>
      <c r="B9" s="19" t="s">
        <v>269</v>
      </c>
      <c r="C9" s="15" t="s">
        <v>270</v>
      </c>
      <c r="D9" s="15" t="s">
        <v>271</v>
      </c>
      <c r="E9" s="20">
        <v>446854</v>
      </c>
      <c r="F9" s="21">
        <v>13990.105</v>
      </c>
      <c r="G9" s="22">
        <v>4.9500000000000002E-2</v>
      </c>
      <c r="H9" s="41"/>
      <c r="I9" s="24"/>
      <c r="J9" s="5"/>
    </row>
    <row r="10" spans="1:10" ht="12.95" customHeight="1">
      <c r="A10" s="18" t="s">
        <v>272</v>
      </c>
      <c r="B10" s="19" t="s">
        <v>273</v>
      </c>
      <c r="C10" s="15" t="s">
        <v>274</v>
      </c>
      <c r="D10" s="15" t="s">
        <v>275</v>
      </c>
      <c r="E10" s="20">
        <v>229125</v>
      </c>
      <c r="F10" s="21">
        <v>8945.3837000000003</v>
      </c>
      <c r="G10" s="22">
        <v>3.1699999999999999E-2</v>
      </c>
      <c r="H10" s="41"/>
      <c r="I10" s="24"/>
      <c r="J10" s="5"/>
    </row>
    <row r="11" spans="1:10" ht="12.95" customHeight="1">
      <c r="A11" s="18" t="s">
        <v>276</v>
      </c>
      <c r="B11" s="19" t="s">
        <v>277</v>
      </c>
      <c r="C11" s="15" t="s">
        <v>278</v>
      </c>
      <c r="D11" s="15" t="s">
        <v>264</v>
      </c>
      <c r="E11" s="20">
        <v>970321</v>
      </c>
      <c r="F11" s="21">
        <v>8237.5401000000002</v>
      </c>
      <c r="G11" s="22">
        <v>2.92E-2</v>
      </c>
      <c r="H11" s="41"/>
      <c r="I11" s="24"/>
      <c r="J11" s="5"/>
    </row>
    <row r="12" spans="1:10" ht="12.95" customHeight="1">
      <c r="A12" s="18" t="s">
        <v>279</v>
      </c>
      <c r="B12" s="19" t="s">
        <v>280</v>
      </c>
      <c r="C12" s="15" t="s">
        <v>281</v>
      </c>
      <c r="D12" s="15" t="s">
        <v>282</v>
      </c>
      <c r="E12" s="20">
        <v>511377</v>
      </c>
      <c r="F12" s="21">
        <v>6760.9152999999997</v>
      </c>
      <c r="G12" s="22">
        <v>2.3900000000000001E-2</v>
      </c>
      <c r="H12" s="41"/>
      <c r="I12" s="24"/>
      <c r="J12" s="5"/>
    </row>
    <row r="13" spans="1:10" ht="12.95" customHeight="1">
      <c r="A13" s="18" t="s">
        <v>283</v>
      </c>
      <c r="B13" s="19" t="s">
        <v>284</v>
      </c>
      <c r="C13" s="15" t="s">
        <v>285</v>
      </c>
      <c r="D13" s="15" t="s">
        <v>286</v>
      </c>
      <c r="E13" s="20">
        <v>425000</v>
      </c>
      <c r="F13" s="21">
        <v>6137.2124999999996</v>
      </c>
      <c r="G13" s="22">
        <v>2.1700000000000001E-2</v>
      </c>
      <c r="H13" s="41"/>
      <c r="I13" s="24"/>
      <c r="J13" s="5"/>
    </row>
    <row r="14" spans="1:10" ht="12.95" customHeight="1">
      <c r="A14" s="18" t="s">
        <v>287</v>
      </c>
      <c r="B14" s="19" t="s">
        <v>288</v>
      </c>
      <c r="C14" s="15" t="s">
        <v>289</v>
      </c>
      <c r="D14" s="15" t="s">
        <v>290</v>
      </c>
      <c r="E14" s="20">
        <v>917111</v>
      </c>
      <c r="F14" s="21">
        <v>5878.6814999999997</v>
      </c>
      <c r="G14" s="22">
        <v>2.0799999999999999E-2</v>
      </c>
      <c r="H14" s="41"/>
      <c r="I14" s="24"/>
      <c r="J14" s="5"/>
    </row>
    <row r="15" spans="1:10" ht="12.95" customHeight="1">
      <c r="A15" s="18" t="s">
        <v>291</v>
      </c>
      <c r="B15" s="19" t="s">
        <v>292</v>
      </c>
      <c r="C15" s="15" t="s">
        <v>293</v>
      </c>
      <c r="D15" s="15" t="s">
        <v>282</v>
      </c>
      <c r="E15" s="20">
        <v>397989</v>
      </c>
      <c r="F15" s="21">
        <v>5784.7700999999997</v>
      </c>
      <c r="G15" s="22">
        <v>2.0500000000000001E-2</v>
      </c>
      <c r="H15" s="41"/>
      <c r="I15" s="24"/>
      <c r="J15" s="5"/>
    </row>
    <row r="16" spans="1:10" ht="12.95" customHeight="1">
      <c r="A16" s="18" t="s">
        <v>294</v>
      </c>
      <c r="B16" s="19" t="s">
        <v>295</v>
      </c>
      <c r="C16" s="15" t="s">
        <v>296</v>
      </c>
      <c r="D16" s="15" t="s">
        <v>290</v>
      </c>
      <c r="E16" s="20">
        <v>1003783</v>
      </c>
      <c r="F16" s="21">
        <v>5744.6500999999998</v>
      </c>
      <c r="G16" s="22">
        <v>2.0299999999999999E-2</v>
      </c>
      <c r="H16" s="41"/>
      <c r="I16" s="24"/>
      <c r="J16" s="5"/>
    </row>
    <row r="17" spans="1:10" ht="12.95" customHeight="1">
      <c r="A17" s="18" t="s">
        <v>297</v>
      </c>
      <c r="B17" s="19" t="s">
        <v>298</v>
      </c>
      <c r="C17" s="15" t="s">
        <v>299</v>
      </c>
      <c r="D17" s="15" t="s">
        <v>300</v>
      </c>
      <c r="E17" s="20">
        <v>1877734</v>
      </c>
      <c r="F17" s="21">
        <v>5743.9883</v>
      </c>
      <c r="G17" s="22">
        <v>2.0299999999999999E-2</v>
      </c>
      <c r="H17" s="41"/>
      <c r="I17" s="24"/>
      <c r="J17" s="5"/>
    </row>
    <row r="18" spans="1:10" ht="12.95" customHeight="1">
      <c r="A18" s="18" t="s">
        <v>301</v>
      </c>
      <c r="B18" s="19" t="s">
        <v>302</v>
      </c>
      <c r="C18" s="15" t="s">
        <v>303</v>
      </c>
      <c r="D18" s="15" t="s">
        <v>275</v>
      </c>
      <c r="E18" s="20">
        <v>228523</v>
      </c>
      <c r="F18" s="21">
        <v>5613.7817999999997</v>
      </c>
      <c r="G18" s="22">
        <v>1.9900000000000001E-2</v>
      </c>
      <c r="H18" s="41"/>
      <c r="I18" s="24"/>
      <c r="J18" s="5"/>
    </row>
    <row r="19" spans="1:10" ht="12.95" customHeight="1">
      <c r="A19" s="18" t="s">
        <v>304</v>
      </c>
      <c r="B19" s="19" t="s">
        <v>305</v>
      </c>
      <c r="C19" s="15" t="s">
        <v>306</v>
      </c>
      <c r="D19" s="15" t="s">
        <v>307</v>
      </c>
      <c r="E19" s="20">
        <v>130551</v>
      </c>
      <c r="F19" s="21">
        <v>5520.0227000000004</v>
      </c>
      <c r="G19" s="22">
        <v>1.95E-2</v>
      </c>
      <c r="H19" s="41"/>
      <c r="I19" s="24"/>
      <c r="J19" s="5"/>
    </row>
    <row r="20" spans="1:10" ht="12.95" customHeight="1">
      <c r="A20" s="18" t="s">
        <v>308</v>
      </c>
      <c r="B20" s="19" t="s">
        <v>309</v>
      </c>
      <c r="C20" s="15" t="s">
        <v>310</v>
      </c>
      <c r="D20" s="15" t="s">
        <v>275</v>
      </c>
      <c r="E20" s="20">
        <v>350000</v>
      </c>
      <c r="F20" s="21">
        <v>5483.625</v>
      </c>
      <c r="G20" s="22">
        <v>1.9400000000000001E-2</v>
      </c>
      <c r="H20" s="41"/>
      <c r="I20" s="24"/>
      <c r="J20" s="5"/>
    </row>
    <row r="21" spans="1:10" ht="12.95" customHeight="1">
      <c r="A21" s="18" t="s">
        <v>311</v>
      </c>
      <c r="B21" s="19" t="s">
        <v>312</v>
      </c>
      <c r="C21" s="15" t="s">
        <v>313</v>
      </c>
      <c r="D21" s="15" t="s">
        <v>314</v>
      </c>
      <c r="E21" s="20">
        <v>854379</v>
      </c>
      <c r="F21" s="21">
        <v>5443.6758</v>
      </c>
      <c r="G21" s="22">
        <v>1.9300000000000001E-2</v>
      </c>
      <c r="H21" s="41"/>
      <c r="I21" s="24"/>
      <c r="J21" s="5"/>
    </row>
    <row r="22" spans="1:10" ht="12.95" customHeight="1">
      <c r="A22" s="18" t="s">
        <v>315</v>
      </c>
      <c r="B22" s="19" t="s">
        <v>316</v>
      </c>
      <c r="C22" s="15" t="s">
        <v>317</v>
      </c>
      <c r="D22" s="15" t="s">
        <v>318</v>
      </c>
      <c r="E22" s="20">
        <v>508714</v>
      </c>
      <c r="F22" s="21">
        <v>5313.009</v>
      </c>
      <c r="G22" s="22">
        <v>1.8800000000000001E-2</v>
      </c>
      <c r="H22" s="41"/>
      <c r="I22" s="24"/>
      <c r="J22" s="5"/>
    </row>
    <row r="23" spans="1:10" ht="12.95" customHeight="1">
      <c r="A23" s="18" t="s">
        <v>319</v>
      </c>
      <c r="B23" s="19" t="s">
        <v>320</v>
      </c>
      <c r="C23" s="15" t="s">
        <v>321</v>
      </c>
      <c r="D23" s="15" t="s">
        <v>318</v>
      </c>
      <c r="E23" s="20">
        <v>629624</v>
      </c>
      <c r="F23" s="21">
        <v>5178.6574000000001</v>
      </c>
      <c r="G23" s="22">
        <v>1.83E-2</v>
      </c>
      <c r="H23" s="41"/>
      <c r="I23" s="24"/>
      <c r="J23" s="5"/>
    </row>
    <row r="24" spans="1:10" ht="12.95" customHeight="1">
      <c r="A24" s="18" t="s">
        <v>322</v>
      </c>
      <c r="B24" s="19" t="s">
        <v>323</v>
      </c>
      <c r="C24" s="15" t="s">
        <v>324</v>
      </c>
      <c r="D24" s="15" t="s">
        <v>325</v>
      </c>
      <c r="E24" s="20">
        <v>43779</v>
      </c>
      <c r="F24" s="21">
        <v>5108.0898999999999</v>
      </c>
      <c r="G24" s="22">
        <v>1.8100000000000002E-2</v>
      </c>
      <c r="H24" s="41"/>
      <c r="I24" s="24"/>
      <c r="J24" s="5"/>
    </row>
    <row r="25" spans="1:10" ht="12.95" customHeight="1">
      <c r="A25" s="18" t="s">
        <v>326</v>
      </c>
      <c r="B25" s="19" t="s">
        <v>327</v>
      </c>
      <c r="C25" s="15" t="s">
        <v>328</v>
      </c>
      <c r="D25" s="15" t="s">
        <v>282</v>
      </c>
      <c r="E25" s="20">
        <v>970000</v>
      </c>
      <c r="F25" s="21">
        <v>5096.38</v>
      </c>
      <c r="G25" s="22">
        <v>1.7999999999999999E-2</v>
      </c>
      <c r="H25" s="41"/>
      <c r="I25" s="24"/>
      <c r="J25" s="5"/>
    </row>
    <row r="26" spans="1:10" ht="12.95" customHeight="1">
      <c r="A26" s="18" t="s">
        <v>329</v>
      </c>
      <c r="B26" s="19" t="s">
        <v>330</v>
      </c>
      <c r="C26" s="15" t="s">
        <v>331</v>
      </c>
      <c r="D26" s="15" t="s">
        <v>275</v>
      </c>
      <c r="E26" s="20">
        <v>355000</v>
      </c>
      <c r="F26" s="21">
        <v>5077.7425000000003</v>
      </c>
      <c r="G26" s="22">
        <v>1.7999999999999999E-2</v>
      </c>
      <c r="H26" s="41"/>
      <c r="I26" s="24"/>
      <c r="J26" s="5"/>
    </row>
    <row r="27" spans="1:10" ht="12.95" customHeight="1">
      <c r="A27" s="18" t="s">
        <v>332</v>
      </c>
      <c r="B27" s="19" t="s">
        <v>333</v>
      </c>
      <c r="C27" s="15" t="s">
        <v>334</v>
      </c>
      <c r="D27" s="15" t="s">
        <v>290</v>
      </c>
      <c r="E27" s="20">
        <v>104442</v>
      </c>
      <c r="F27" s="21">
        <v>4951.0730000000003</v>
      </c>
      <c r="G27" s="22">
        <v>1.7500000000000002E-2</v>
      </c>
      <c r="H27" s="41"/>
      <c r="I27" s="24"/>
      <c r="J27" s="5"/>
    </row>
    <row r="28" spans="1:10" ht="12.95" customHeight="1">
      <c r="A28" s="18" t="s">
        <v>335</v>
      </c>
      <c r="B28" s="19" t="s">
        <v>336</v>
      </c>
      <c r="C28" s="15" t="s">
        <v>337</v>
      </c>
      <c r="D28" s="15" t="s">
        <v>338</v>
      </c>
      <c r="E28" s="20">
        <v>123097</v>
      </c>
      <c r="F28" s="21">
        <v>4743.4197999999997</v>
      </c>
      <c r="G28" s="22">
        <v>1.6799999999999999E-2</v>
      </c>
      <c r="H28" s="41"/>
      <c r="I28" s="24"/>
      <c r="J28" s="5"/>
    </row>
    <row r="29" spans="1:10" ht="12.95" customHeight="1">
      <c r="A29" s="18" t="s">
        <v>339</v>
      </c>
      <c r="B29" s="19" t="s">
        <v>340</v>
      </c>
      <c r="C29" s="15" t="s">
        <v>341</v>
      </c>
      <c r="D29" s="15" t="s">
        <v>342</v>
      </c>
      <c r="E29" s="20">
        <v>130000</v>
      </c>
      <c r="F29" s="21">
        <v>4612.9849999999997</v>
      </c>
      <c r="G29" s="22">
        <v>1.6299999999999999E-2</v>
      </c>
      <c r="H29" s="41"/>
      <c r="I29" s="24"/>
      <c r="J29" s="5"/>
    </row>
    <row r="30" spans="1:10" ht="12.95" customHeight="1">
      <c r="A30" s="18" t="s">
        <v>343</v>
      </c>
      <c r="B30" s="19" t="s">
        <v>344</v>
      </c>
      <c r="C30" s="15" t="s">
        <v>345</v>
      </c>
      <c r="D30" s="15" t="s">
        <v>346</v>
      </c>
      <c r="E30" s="20">
        <v>457725</v>
      </c>
      <c r="F30" s="21">
        <v>4530.3332</v>
      </c>
      <c r="G30" s="22">
        <v>1.6E-2</v>
      </c>
      <c r="H30" s="41"/>
      <c r="I30" s="24"/>
      <c r="J30" s="5"/>
    </row>
    <row r="31" spans="1:10" ht="12.95" customHeight="1">
      <c r="A31" s="18" t="s">
        <v>347</v>
      </c>
      <c r="B31" s="19" t="s">
        <v>348</v>
      </c>
      <c r="C31" s="15" t="s">
        <v>349</v>
      </c>
      <c r="D31" s="15" t="s">
        <v>350</v>
      </c>
      <c r="E31" s="20">
        <v>330787</v>
      </c>
      <c r="F31" s="21">
        <v>4460.3319000000001</v>
      </c>
      <c r="G31" s="22">
        <v>1.5800000000000002E-2</v>
      </c>
      <c r="H31" s="41"/>
      <c r="I31" s="24"/>
      <c r="J31" s="5"/>
    </row>
    <row r="32" spans="1:10" ht="12.95" customHeight="1">
      <c r="A32" s="18" t="s">
        <v>351</v>
      </c>
      <c r="B32" s="19" t="s">
        <v>352</v>
      </c>
      <c r="C32" s="15" t="s">
        <v>353</v>
      </c>
      <c r="D32" s="15" t="s">
        <v>271</v>
      </c>
      <c r="E32" s="20">
        <v>1378118</v>
      </c>
      <c r="F32" s="21">
        <v>4188.7897000000003</v>
      </c>
      <c r="G32" s="22">
        <v>1.4800000000000001E-2</v>
      </c>
      <c r="H32" s="41"/>
      <c r="I32" s="24"/>
      <c r="J32" s="5"/>
    </row>
    <row r="33" spans="1:10" ht="12.95" customHeight="1">
      <c r="A33" s="18" t="s">
        <v>354</v>
      </c>
      <c r="B33" s="19" t="s">
        <v>355</v>
      </c>
      <c r="C33" s="15" t="s">
        <v>356</v>
      </c>
      <c r="D33" s="15" t="s">
        <v>300</v>
      </c>
      <c r="E33" s="20">
        <v>136833</v>
      </c>
      <c r="F33" s="21">
        <v>4106.9057000000003</v>
      </c>
      <c r="G33" s="22">
        <v>1.4500000000000001E-2</v>
      </c>
      <c r="H33" s="41"/>
      <c r="I33" s="24"/>
      <c r="J33" s="5"/>
    </row>
    <row r="34" spans="1:10" ht="12.95" customHeight="1">
      <c r="A34" s="18" t="s">
        <v>357</v>
      </c>
      <c r="B34" s="19" t="s">
        <v>358</v>
      </c>
      <c r="C34" s="15" t="s">
        <v>359</v>
      </c>
      <c r="D34" s="15" t="s">
        <v>307</v>
      </c>
      <c r="E34" s="20">
        <v>972472</v>
      </c>
      <c r="F34" s="21">
        <v>3891.3467000000001</v>
      </c>
      <c r="G34" s="22">
        <v>1.38E-2</v>
      </c>
      <c r="H34" s="41"/>
      <c r="I34" s="24"/>
      <c r="J34" s="5"/>
    </row>
    <row r="35" spans="1:10" ht="12.95" customHeight="1">
      <c r="A35" s="18" t="s">
        <v>360</v>
      </c>
      <c r="B35" s="19" t="s">
        <v>361</v>
      </c>
      <c r="C35" s="15" t="s">
        <v>362</v>
      </c>
      <c r="D35" s="15" t="s">
        <v>363</v>
      </c>
      <c r="E35" s="20">
        <v>437653</v>
      </c>
      <c r="F35" s="21">
        <v>3860.7559000000001</v>
      </c>
      <c r="G35" s="22">
        <v>1.37E-2</v>
      </c>
      <c r="H35" s="41"/>
      <c r="I35" s="24"/>
      <c r="J35" s="5"/>
    </row>
    <row r="36" spans="1:10" ht="12.95" customHeight="1">
      <c r="A36" s="18" t="s">
        <v>364</v>
      </c>
      <c r="B36" s="19" t="s">
        <v>365</v>
      </c>
      <c r="C36" s="15" t="s">
        <v>366</v>
      </c>
      <c r="D36" s="15" t="s">
        <v>350</v>
      </c>
      <c r="E36" s="20">
        <v>464910</v>
      </c>
      <c r="F36" s="21">
        <v>3834.3452000000002</v>
      </c>
      <c r="G36" s="22">
        <v>1.3599999999999999E-2</v>
      </c>
      <c r="H36" s="41"/>
      <c r="I36" s="24"/>
      <c r="J36" s="5"/>
    </row>
    <row r="37" spans="1:10" ht="12.95" customHeight="1">
      <c r="A37" s="18" t="s">
        <v>367</v>
      </c>
      <c r="B37" s="19" t="s">
        <v>368</v>
      </c>
      <c r="C37" s="15" t="s">
        <v>369</v>
      </c>
      <c r="D37" s="15" t="s">
        <v>370</v>
      </c>
      <c r="E37" s="20">
        <v>38169</v>
      </c>
      <c r="F37" s="21">
        <v>3824.8391999999999</v>
      </c>
      <c r="G37" s="22">
        <v>1.35E-2</v>
      </c>
      <c r="H37" s="41"/>
      <c r="I37" s="24"/>
      <c r="J37" s="5"/>
    </row>
    <row r="38" spans="1:10" ht="12.95" customHeight="1">
      <c r="A38" s="18" t="s">
        <v>371</v>
      </c>
      <c r="B38" s="19" t="s">
        <v>372</v>
      </c>
      <c r="C38" s="15" t="s">
        <v>373</v>
      </c>
      <c r="D38" s="15" t="s">
        <v>338</v>
      </c>
      <c r="E38" s="20">
        <v>274553</v>
      </c>
      <c r="F38" s="21">
        <v>3718.8204000000001</v>
      </c>
      <c r="G38" s="22">
        <v>1.32E-2</v>
      </c>
      <c r="H38" s="41"/>
      <c r="I38" s="24"/>
      <c r="J38" s="5"/>
    </row>
    <row r="39" spans="1:10" ht="12.95" customHeight="1">
      <c r="A39" s="18" t="s">
        <v>374</v>
      </c>
      <c r="B39" s="19" t="s">
        <v>375</v>
      </c>
      <c r="C39" s="15" t="s">
        <v>376</v>
      </c>
      <c r="D39" s="15" t="s">
        <v>290</v>
      </c>
      <c r="E39" s="20">
        <v>754505</v>
      </c>
      <c r="F39" s="21">
        <v>3632.1871000000001</v>
      </c>
      <c r="G39" s="22">
        <v>1.29E-2</v>
      </c>
      <c r="H39" s="41"/>
      <c r="I39" s="24"/>
      <c r="J39" s="5"/>
    </row>
    <row r="40" spans="1:10" ht="12.95" customHeight="1">
      <c r="A40" s="18" t="s">
        <v>377</v>
      </c>
      <c r="B40" s="19" t="s">
        <v>378</v>
      </c>
      <c r="C40" s="15" t="s">
        <v>379</v>
      </c>
      <c r="D40" s="15" t="s">
        <v>380</v>
      </c>
      <c r="E40" s="20">
        <v>599864</v>
      </c>
      <c r="F40" s="21">
        <v>3603.3829999999998</v>
      </c>
      <c r="G40" s="22">
        <v>1.2800000000000001E-2</v>
      </c>
      <c r="H40" s="41"/>
      <c r="I40" s="24"/>
      <c r="J40" s="5"/>
    </row>
    <row r="41" spans="1:10" ht="12.95" customHeight="1">
      <c r="A41" s="18" t="s">
        <v>381</v>
      </c>
      <c r="B41" s="19" t="s">
        <v>382</v>
      </c>
      <c r="C41" s="15" t="s">
        <v>383</v>
      </c>
      <c r="D41" s="15" t="s">
        <v>384</v>
      </c>
      <c r="E41" s="20">
        <v>571103</v>
      </c>
      <c r="F41" s="21">
        <v>3500.8613999999998</v>
      </c>
      <c r="G41" s="22">
        <v>1.24E-2</v>
      </c>
      <c r="H41" s="41"/>
      <c r="I41" s="24"/>
      <c r="J41" s="5"/>
    </row>
    <row r="42" spans="1:10" ht="12.95" customHeight="1">
      <c r="A42" s="18" t="s">
        <v>385</v>
      </c>
      <c r="B42" s="19" t="s">
        <v>386</v>
      </c>
      <c r="C42" s="15" t="s">
        <v>387</v>
      </c>
      <c r="D42" s="15" t="s">
        <v>388</v>
      </c>
      <c r="E42" s="20">
        <v>815000</v>
      </c>
      <c r="F42" s="21">
        <v>3462.9349999999999</v>
      </c>
      <c r="G42" s="22">
        <v>1.23E-2</v>
      </c>
      <c r="H42" s="41"/>
      <c r="I42" s="24"/>
      <c r="J42" s="5"/>
    </row>
    <row r="43" spans="1:10" ht="12.95" customHeight="1">
      <c r="A43" s="18" t="s">
        <v>389</v>
      </c>
      <c r="B43" s="19" t="s">
        <v>390</v>
      </c>
      <c r="C43" s="15" t="s">
        <v>391</v>
      </c>
      <c r="D43" s="15" t="s">
        <v>370</v>
      </c>
      <c r="E43" s="20">
        <v>360558</v>
      </c>
      <c r="F43" s="21">
        <v>3325.9672999999998</v>
      </c>
      <c r="G43" s="22">
        <v>1.18E-2</v>
      </c>
      <c r="H43" s="41"/>
      <c r="I43" s="24"/>
      <c r="J43" s="5"/>
    </row>
    <row r="44" spans="1:10" ht="12.95" customHeight="1">
      <c r="A44" s="18" t="s">
        <v>392</v>
      </c>
      <c r="B44" s="19" t="s">
        <v>393</v>
      </c>
      <c r="C44" s="15" t="s">
        <v>394</v>
      </c>
      <c r="D44" s="15" t="s">
        <v>338</v>
      </c>
      <c r="E44" s="20">
        <v>178078</v>
      </c>
      <c r="F44" s="21">
        <v>3311.9837000000002</v>
      </c>
      <c r="G44" s="22">
        <v>1.17E-2</v>
      </c>
      <c r="H44" s="41"/>
      <c r="I44" s="24"/>
      <c r="J44" s="5"/>
    </row>
    <row r="45" spans="1:10" ht="12.95" customHeight="1">
      <c r="A45" s="18" t="s">
        <v>395</v>
      </c>
      <c r="B45" s="19" t="s">
        <v>396</v>
      </c>
      <c r="C45" s="15" t="s">
        <v>397</v>
      </c>
      <c r="D45" s="15" t="s">
        <v>398</v>
      </c>
      <c r="E45" s="20">
        <v>475627</v>
      </c>
      <c r="F45" s="21">
        <v>3298.7111</v>
      </c>
      <c r="G45" s="22">
        <v>1.17E-2</v>
      </c>
      <c r="H45" s="41"/>
      <c r="I45" s="24"/>
      <c r="J45" s="5"/>
    </row>
    <row r="46" spans="1:10" ht="12.95" customHeight="1">
      <c r="A46" s="18" t="s">
        <v>399</v>
      </c>
      <c r="B46" s="19" t="s">
        <v>400</v>
      </c>
      <c r="C46" s="15" t="s">
        <v>401</v>
      </c>
      <c r="D46" s="15" t="s">
        <v>282</v>
      </c>
      <c r="E46" s="20">
        <v>877169</v>
      </c>
      <c r="F46" s="21">
        <v>3141.5808000000002</v>
      </c>
      <c r="G46" s="22">
        <v>1.11E-2</v>
      </c>
      <c r="H46" s="41"/>
      <c r="I46" s="24"/>
      <c r="J46" s="5"/>
    </row>
    <row r="47" spans="1:10" ht="12.95" customHeight="1">
      <c r="A47" s="18" t="s">
        <v>402</v>
      </c>
      <c r="B47" s="19" t="s">
        <v>403</v>
      </c>
      <c r="C47" s="15" t="s">
        <v>404</v>
      </c>
      <c r="D47" s="15" t="s">
        <v>325</v>
      </c>
      <c r="E47" s="20">
        <v>450000</v>
      </c>
      <c r="F47" s="21">
        <v>3016.125</v>
      </c>
      <c r="G47" s="22">
        <v>1.0699999999999999E-2</v>
      </c>
      <c r="H47" s="41"/>
      <c r="I47" s="24"/>
      <c r="J47" s="5"/>
    </row>
    <row r="48" spans="1:10" ht="12.95" customHeight="1">
      <c r="A48" s="18" t="s">
        <v>405</v>
      </c>
      <c r="B48" s="19" t="s">
        <v>406</v>
      </c>
      <c r="C48" s="15" t="s">
        <v>407</v>
      </c>
      <c r="D48" s="15" t="s">
        <v>408</v>
      </c>
      <c r="E48" s="20">
        <v>902415</v>
      </c>
      <c r="F48" s="21">
        <v>2986.5423999999998</v>
      </c>
      <c r="G48" s="22">
        <v>1.06E-2</v>
      </c>
      <c r="H48" s="41"/>
      <c r="I48" s="24"/>
      <c r="J48" s="5"/>
    </row>
    <row r="49" spans="1:10" ht="12.95" customHeight="1">
      <c r="A49" s="18" t="s">
        <v>409</v>
      </c>
      <c r="B49" s="19" t="s">
        <v>410</v>
      </c>
      <c r="C49" s="15" t="s">
        <v>411</v>
      </c>
      <c r="D49" s="15" t="s">
        <v>412</v>
      </c>
      <c r="E49" s="20">
        <v>34937</v>
      </c>
      <c r="F49" s="21">
        <v>2960.3692000000001</v>
      </c>
      <c r="G49" s="22">
        <v>1.0500000000000001E-2</v>
      </c>
      <c r="H49" s="41"/>
      <c r="I49" s="24"/>
      <c r="J49" s="5"/>
    </row>
    <row r="50" spans="1:10" ht="12.95" customHeight="1">
      <c r="A50" s="18" t="s">
        <v>413</v>
      </c>
      <c r="B50" s="19" t="s">
        <v>414</v>
      </c>
      <c r="C50" s="15" t="s">
        <v>415</v>
      </c>
      <c r="D50" s="15" t="s">
        <v>290</v>
      </c>
      <c r="E50" s="20">
        <v>109048</v>
      </c>
      <c r="F50" s="21">
        <v>2920.4690000000001</v>
      </c>
      <c r="G50" s="22">
        <v>1.03E-2</v>
      </c>
      <c r="H50" s="41"/>
      <c r="I50" s="24"/>
      <c r="J50" s="5"/>
    </row>
    <row r="51" spans="1:10" ht="12.95" customHeight="1">
      <c r="A51" s="18" t="s">
        <v>416</v>
      </c>
      <c r="B51" s="19" t="s">
        <v>417</v>
      </c>
      <c r="C51" s="15" t="s">
        <v>418</v>
      </c>
      <c r="D51" s="15" t="s">
        <v>388</v>
      </c>
      <c r="E51" s="20">
        <v>111643</v>
      </c>
      <c r="F51" s="21">
        <v>2760.9872</v>
      </c>
      <c r="G51" s="22">
        <v>9.7999999999999997E-3</v>
      </c>
      <c r="H51" s="41"/>
      <c r="I51" s="24"/>
      <c r="J51" s="5"/>
    </row>
    <row r="52" spans="1:10" ht="12.95" customHeight="1">
      <c r="A52" s="18" t="s">
        <v>419</v>
      </c>
      <c r="B52" s="19" t="s">
        <v>420</v>
      </c>
      <c r="C52" s="15" t="s">
        <v>421</v>
      </c>
      <c r="D52" s="15" t="s">
        <v>422</v>
      </c>
      <c r="E52" s="20">
        <v>450000</v>
      </c>
      <c r="F52" s="21">
        <v>2677.7249999999999</v>
      </c>
      <c r="G52" s="22">
        <v>9.4999999999999998E-3</v>
      </c>
      <c r="H52" s="41"/>
      <c r="I52" s="24"/>
      <c r="J52" s="5"/>
    </row>
    <row r="53" spans="1:10" ht="12.95" customHeight="1">
      <c r="A53" s="18" t="s">
        <v>423</v>
      </c>
      <c r="B53" s="19" t="s">
        <v>424</v>
      </c>
      <c r="C53" s="15" t="s">
        <v>425</v>
      </c>
      <c r="D53" s="15" t="s">
        <v>426</v>
      </c>
      <c r="E53" s="20">
        <v>521000</v>
      </c>
      <c r="F53" s="21">
        <v>2567.4879999999998</v>
      </c>
      <c r="G53" s="22">
        <v>9.1000000000000004E-3</v>
      </c>
      <c r="H53" s="41"/>
      <c r="I53" s="24"/>
      <c r="J53" s="5"/>
    </row>
    <row r="54" spans="1:10" ht="12.95" customHeight="1">
      <c r="A54" s="18" t="s">
        <v>427</v>
      </c>
      <c r="B54" s="19" t="s">
        <v>428</v>
      </c>
      <c r="C54" s="15" t="s">
        <v>429</v>
      </c>
      <c r="D54" s="15" t="s">
        <v>346</v>
      </c>
      <c r="E54" s="20">
        <v>87500</v>
      </c>
      <c r="F54" s="21">
        <v>2508.3188</v>
      </c>
      <c r="G54" s="22">
        <v>8.8999999999999999E-3</v>
      </c>
      <c r="H54" s="41"/>
      <c r="I54" s="24"/>
      <c r="J54" s="5"/>
    </row>
    <row r="55" spans="1:10" ht="12.95" customHeight="1">
      <c r="A55" s="18" t="s">
        <v>430</v>
      </c>
      <c r="B55" s="19" t="s">
        <v>431</v>
      </c>
      <c r="C55" s="15" t="s">
        <v>432</v>
      </c>
      <c r="D55" s="15" t="s">
        <v>282</v>
      </c>
      <c r="E55" s="20">
        <v>592378</v>
      </c>
      <c r="F55" s="21">
        <v>2421.3451</v>
      </c>
      <c r="G55" s="22">
        <v>8.6E-3</v>
      </c>
      <c r="H55" s="41"/>
      <c r="I55" s="24"/>
      <c r="J55" s="5"/>
    </row>
    <row r="56" spans="1:10" ht="12.95" customHeight="1">
      <c r="A56" s="18" t="s">
        <v>433</v>
      </c>
      <c r="B56" s="19" t="s">
        <v>434</v>
      </c>
      <c r="C56" s="15" t="s">
        <v>435</v>
      </c>
      <c r="D56" s="15" t="s">
        <v>436</v>
      </c>
      <c r="E56" s="20">
        <v>226923</v>
      </c>
      <c r="F56" s="21">
        <v>2319.0396000000001</v>
      </c>
      <c r="G56" s="22">
        <v>8.2000000000000007E-3</v>
      </c>
      <c r="H56" s="41"/>
      <c r="I56" s="24"/>
      <c r="J56" s="5"/>
    </row>
    <row r="57" spans="1:10" ht="12.95" customHeight="1">
      <c r="A57" s="18" t="s">
        <v>437</v>
      </c>
      <c r="B57" s="19" t="s">
        <v>438</v>
      </c>
      <c r="C57" s="15" t="s">
        <v>439</v>
      </c>
      <c r="D57" s="15" t="s">
        <v>422</v>
      </c>
      <c r="E57" s="20">
        <v>220000</v>
      </c>
      <c r="F57" s="21">
        <v>2175.25</v>
      </c>
      <c r="G57" s="22">
        <v>7.7000000000000002E-3</v>
      </c>
      <c r="H57" s="41"/>
      <c r="I57" s="24"/>
      <c r="J57" s="5"/>
    </row>
    <row r="58" spans="1:10" ht="12.95" customHeight="1">
      <c r="A58" s="18" t="s">
        <v>440</v>
      </c>
      <c r="B58" s="19" t="s">
        <v>441</v>
      </c>
      <c r="C58" s="15" t="s">
        <v>442</v>
      </c>
      <c r="D58" s="15" t="s">
        <v>275</v>
      </c>
      <c r="E58" s="20">
        <v>140760</v>
      </c>
      <c r="F58" s="21">
        <v>2054.5329999999999</v>
      </c>
      <c r="G58" s="22">
        <v>7.3000000000000001E-3</v>
      </c>
      <c r="H58" s="41"/>
      <c r="I58" s="24"/>
      <c r="J58" s="5"/>
    </row>
    <row r="59" spans="1:10" ht="12.95" customHeight="1">
      <c r="A59" s="18" t="s">
        <v>443</v>
      </c>
      <c r="B59" s="19" t="s">
        <v>444</v>
      </c>
      <c r="C59" s="15" t="s">
        <v>445</v>
      </c>
      <c r="D59" s="15" t="s">
        <v>370</v>
      </c>
      <c r="E59" s="20">
        <v>60333</v>
      </c>
      <c r="F59" s="21">
        <v>1926.0405000000001</v>
      </c>
      <c r="G59" s="22">
        <v>6.7999999999999996E-3</v>
      </c>
      <c r="H59" s="41"/>
      <c r="I59" s="24"/>
      <c r="J59" s="5"/>
    </row>
    <row r="60" spans="1:10" ht="12.95" customHeight="1">
      <c r="A60" s="18" t="s">
        <v>446</v>
      </c>
      <c r="B60" s="19" t="s">
        <v>447</v>
      </c>
      <c r="C60" s="15" t="s">
        <v>448</v>
      </c>
      <c r="D60" s="15" t="s">
        <v>370</v>
      </c>
      <c r="E60" s="20">
        <v>195000</v>
      </c>
      <c r="F60" s="21">
        <v>1757.2425000000001</v>
      </c>
      <c r="G60" s="22">
        <v>6.1999999999999998E-3</v>
      </c>
      <c r="H60" s="41"/>
      <c r="I60" s="24"/>
      <c r="J60" s="5"/>
    </row>
    <row r="61" spans="1:10" ht="12.95" customHeight="1">
      <c r="A61" s="18" t="s">
        <v>449</v>
      </c>
      <c r="B61" s="19" t="s">
        <v>450</v>
      </c>
      <c r="C61" s="15" t="s">
        <v>451</v>
      </c>
      <c r="D61" s="15" t="s">
        <v>426</v>
      </c>
      <c r="E61" s="20">
        <v>36203</v>
      </c>
      <c r="F61" s="21">
        <v>1664.0527999999999</v>
      </c>
      <c r="G61" s="22">
        <v>5.8999999999999999E-3</v>
      </c>
      <c r="H61" s="41"/>
      <c r="I61" s="24"/>
      <c r="J61" s="5"/>
    </row>
    <row r="62" spans="1:10" ht="12.95" customHeight="1">
      <c r="A62" s="18" t="s">
        <v>452</v>
      </c>
      <c r="B62" s="19" t="s">
        <v>453</v>
      </c>
      <c r="C62" s="15" t="s">
        <v>454</v>
      </c>
      <c r="D62" s="15" t="s">
        <v>455</v>
      </c>
      <c r="E62" s="20">
        <v>189394</v>
      </c>
      <c r="F62" s="21">
        <v>1521.4966999999999</v>
      </c>
      <c r="G62" s="22">
        <v>5.4000000000000003E-3</v>
      </c>
      <c r="H62" s="41"/>
      <c r="I62" s="24"/>
      <c r="J62" s="5"/>
    </row>
    <row r="63" spans="1:10" ht="12.95" customHeight="1">
      <c r="A63" s="18" t="s">
        <v>456</v>
      </c>
      <c r="B63" s="19" t="s">
        <v>457</v>
      </c>
      <c r="C63" s="15" t="s">
        <v>458</v>
      </c>
      <c r="D63" s="15" t="s">
        <v>314</v>
      </c>
      <c r="E63" s="20">
        <v>34000</v>
      </c>
      <c r="F63" s="21">
        <v>1502.7660000000001</v>
      </c>
      <c r="G63" s="22">
        <v>5.3E-3</v>
      </c>
      <c r="H63" s="41"/>
      <c r="I63" s="24"/>
      <c r="J63" s="5"/>
    </row>
    <row r="64" spans="1:10" ht="12.95" customHeight="1">
      <c r="A64" s="18" t="s">
        <v>459</v>
      </c>
      <c r="B64" s="19" t="s">
        <v>460</v>
      </c>
      <c r="C64" s="15" t="s">
        <v>461</v>
      </c>
      <c r="D64" s="15" t="s">
        <v>264</v>
      </c>
      <c r="E64" s="20">
        <v>234107</v>
      </c>
      <c r="F64" s="21">
        <v>1277.0536999999999</v>
      </c>
      <c r="G64" s="22">
        <v>4.4999999999999997E-3</v>
      </c>
      <c r="H64" s="41"/>
      <c r="I64" s="24"/>
      <c r="J64" s="5"/>
    </row>
    <row r="65" spans="1:10" ht="12.95" customHeight="1">
      <c r="A65" s="18" t="s">
        <v>462</v>
      </c>
      <c r="B65" s="19" t="s">
        <v>463</v>
      </c>
      <c r="C65" s="15" t="s">
        <v>464</v>
      </c>
      <c r="D65" s="15" t="s">
        <v>408</v>
      </c>
      <c r="E65" s="20">
        <v>322843</v>
      </c>
      <c r="F65" s="21">
        <v>1221.4765</v>
      </c>
      <c r="G65" s="22">
        <v>4.3E-3</v>
      </c>
      <c r="H65" s="41"/>
      <c r="I65" s="24"/>
      <c r="J65" s="5"/>
    </row>
    <row r="66" spans="1:10" ht="12.95" customHeight="1">
      <c r="A66" s="18" t="s">
        <v>465</v>
      </c>
      <c r="B66" s="19" t="s">
        <v>466</v>
      </c>
      <c r="C66" s="15" t="s">
        <v>467</v>
      </c>
      <c r="D66" s="15" t="s">
        <v>468</v>
      </c>
      <c r="E66" s="20">
        <v>179169</v>
      </c>
      <c r="F66" s="21">
        <v>1209.9283</v>
      </c>
      <c r="G66" s="22">
        <v>4.3E-3</v>
      </c>
      <c r="H66" s="41"/>
      <c r="I66" s="24"/>
      <c r="J66" s="5"/>
    </row>
    <row r="67" spans="1:10" ht="12.95" customHeight="1">
      <c r="A67" s="18" t="s">
        <v>469</v>
      </c>
      <c r="B67" s="19" t="s">
        <v>470</v>
      </c>
      <c r="C67" s="15" t="s">
        <v>471</v>
      </c>
      <c r="D67" s="15" t="s">
        <v>346</v>
      </c>
      <c r="E67" s="20">
        <v>10000</v>
      </c>
      <c r="F67" s="21">
        <v>1203.385</v>
      </c>
      <c r="G67" s="22">
        <v>4.3E-3</v>
      </c>
      <c r="H67" s="41"/>
      <c r="I67" s="24"/>
      <c r="J67" s="5"/>
    </row>
    <row r="68" spans="1:10" ht="12.95" customHeight="1">
      <c r="A68" s="18" t="s">
        <v>472</v>
      </c>
      <c r="B68" s="19" t="s">
        <v>473</v>
      </c>
      <c r="C68" s="15" t="s">
        <v>474</v>
      </c>
      <c r="D68" s="15" t="s">
        <v>475</v>
      </c>
      <c r="E68" s="20">
        <v>79373</v>
      </c>
      <c r="F68" s="21">
        <v>1173.2122999999999</v>
      </c>
      <c r="G68" s="22">
        <v>4.1999999999999997E-3</v>
      </c>
      <c r="H68" s="41"/>
      <c r="I68" s="24"/>
      <c r="J68" s="5"/>
    </row>
    <row r="69" spans="1:10" ht="12.95" customHeight="1">
      <c r="A69" s="18" t="s">
        <v>476</v>
      </c>
      <c r="B69" s="19" t="s">
        <v>477</v>
      </c>
      <c r="C69" s="15" t="s">
        <v>478</v>
      </c>
      <c r="D69" s="15" t="s">
        <v>479</v>
      </c>
      <c r="E69" s="20">
        <v>226885</v>
      </c>
      <c r="F69" s="21">
        <v>1167.5501999999999</v>
      </c>
      <c r="G69" s="22">
        <v>4.1000000000000003E-3</v>
      </c>
      <c r="H69" s="41"/>
      <c r="I69" s="24"/>
      <c r="J69" s="5"/>
    </row>
    <row r="70" spans="1:10" ht="12.95" customHeight="1">
      <c r="A70" s="18" t="s">
        <v>480</v>
      </c>
      <c r="B70" s="19" t="s">
        <v>481</v>
      </c>
      <c r="C70" s="15" t="s">
        <v>482</v>
      </c>
      <c r="D70" s="15" t="s">
        <v>264</v>
      </c>
      <c r="E70" s="20">
        <v>503777</v>
      </c>
      <c r="F70" s="21">
        <v>1041.4582</v>
      </c>
      <c r="G70" s="22">
        <v>3.7000000000000002E-3</v>
      </c>
      <c r="H70" s="41"/>
      <c r="I70" s="24"/>
      <c r="J70" s="5"/>
    </row>
    <row r="71" spans="1:10" ht="12.95" customHeight="1">
      <c r="A71" s="18" t="s">
        <v>483</v>
      </c>
      <c r="B71" s="19" t="s">
        <v>484</v>
      </c>
      <c r="C71" s="15" t="s">
        <v>485</v>
      </c>
      <c r="D71" s="15" t="s">
        <v>486</v>
      </c>
      <c r="E71" s="20">
        <v>44447</v>
      </c>
      <c r="F71" s="21">
        <v>749.33199999999999</v>
      </c>
      <c r="G71" s="22">
        <v>2.7000000000000001E-3</v>
      </c>
      <c r="H71" s="41"/>
      <c r="I71" s="24"/>
      <c r="J71" s="5"/>
    </row>
    <row r="72" spans="1:10" ht="12.95" customHeight="1">
      <c r="A72" s="18" t="s">
        <v>487</v>
      </c>
      <c r="B72" s="19" t="s">
        <v>488</v>
      </c>
      <c r="C72" s="15" t="s">
        <v>489</v>
      </c>
      <c r="D72" s="15" t="s">
        <v>384</v>
      </c>
      <c r="E72" s="20">
        <v>154992</v>
      </c>
      <c r="F72" s="21">
        <v>666.00059999999996</v>
      </c>
      <c r="G72" s="22">
        <v>2.3999999999999998E-3</v>
      </c>
      <c r="H72" s="41"/>
      <c r="I72" s="24"/>
      <c r="J72" s="5"/>
    </row>
    <row r="73" spans="1:10" ht="12.95" customHeight="1">
      <c r="A73" s="18" t="s">
        <v>490</v>
      </c>
      <c r="B73" s="19" t="s">
        <v>491</v>
      </c>
      <c r="C73" s="15" t="s">
        <v>492</v>
      </c>
      <c r="D73" s="15" t="s">
        <v>346</v>
      </c>
      <c r="E73" s="20">
        <v>10000</v>
      </c>
      <c r="F73" s="21">
        <v>557.96</v>
      </c>
      <c r="G73" s="22">
        <v>2E-3</v>
      </c>
      <c r="H73" s="41"/>
      <c r="I73" s="24"/>
      <c r="J73" s="5"/>
    </row>
    <row r="74" spans="1:10" ht="12.95" customHeight="1">
      <c r="A74" s="18" t="s">
        <v>493</v>
      </c>
      <c r="B74" s="19" t="s">
        <v>494</v>
      </c>
      <c r="C74" s="15" t="s">
        <v>495</v>
      </c>
      <c r="D74" s="15" t="s">
        <v>325</v>
      </c>
      <c r="E74" s="20">
        <v>620</v>
      </c>
      <c r="F74" s="21">
        <v>172.79650000000001</v>
      </c>
      <c r="G74" s="22">
        <v>5.9999999999999995E-4</v>
      </c>
      <c r="H74" s="41"/>
      <c r="I74" s="24"/>
      <c r="J74" s="5"/>
    </row>
    <row r="75" spans="1:10" ht="12.95" customHeight="1">
      <c r="A75" s="18" t="s">
        <v>496</v>
      </c>
      <c r="B75" s="19" t="s">
        <v>497</v>
      </c>
      <c r="C75" s="15" t="s">
        <v>498</v>
      </c>
      <c r="D75" s="15" t="s">
        <v>325</v>
      </c>
      <c r="E75" s="20">
        <v>3940</v>
      </c>
      <c r="F75" s="21">
        <v>51.671100000000003</v>
      </c>
      <c r="G75" s="22">
        <v>2.0000000000000001E-4</v>
      </c>
      <c r="H75" s="41"/>
      <c r="I75" s="24"/>
      <c r="J75" s="5"/>
    </row>
    <row r="76" spans="1:10" ht="12.95" customHeight="1">
      <c r="A76" s="5"/>
      <c r="B76" s="14" t="s">
        <v>171</v>
      </c>
      <c r="C76" s="15"/>
      <c r="D76" s="15"/>
      <c r="E76" s="15"/>
      <c r="F76" s="25">
        <v>275341.68609999999</v>
      </c>
      <c r="G76" s="26">
        <v>0.97440000000000004</v>
      </c>
      <c r="H76" s="27"/>
      <c r="I76" s="28"/>
      <c r="J76" s="5"/>
    </row>
    <row r="77" spans="1:10" ht="12.95" customHeight="1">
      <c r="A77" s="5"/>
      <c r="B77" s="29" t="s">
        <v>499</v>
      </c>
      <c r="C77" s="2"/>
      <c r="D77" s="2"/>
      <c r="E77" s="2"/>
      <c r="F77" s="27" t="s">
        <v>173</v>
      </c>
      <c r="G77" s="27" t="s">
        <v>173</v>
      </c>
      <c r="H77" s="27"/>
      <c r="I77" s="28"/>
      <c r="J77" s="5"/>
    </row>
    <row r="78" spans="1:10" ht="12.95" customHeight="1">
      <c r="A78" s="5"/>
      <c r="B78" s="29" t="s">
        <v>171</v>
      </c>
      <c r="C78" s="2"/>
      <c r="D78" s="2"/>
      <c r="E78" s="2"/>
      <c r="F78" s="27" t="s">
        <v>173</v>
      </c>
      <c r="G78" s="27" t="s">
        <v>173</v>
      </c>
      <c r="H78" s="27"/>
      <c r="I78" s="28"/>
      <c r="J78" s="5"/>
    </row>
    <row r="79" spans="1:10" ht="12.95" customHeight="1">
      <c r="A79" s="5"/>
      <c r="B79" s="29" t="s">
        <v>174</v>
      </c>
      <c r="C79" s="30"/>
      <c r="D79" s="2"/>
      <c r="E79" s="30"/>
      <c r="F79" s="25">
        <v>275341.68609999999</v>
      </c>
      <c r="G79" s="26">
        <v>0.97440000000000004</v>
      </c>
      <c r="H79" s="27"/>
      <c r="I79" s="28"/>
      <c r="J79" s="5"/>
    </row>
    <row r="80" spans="1:10" ht="12.95" customHeight="1">
      <c r="A80" s="5"/>
      <c r="B80" s="14" t="s">
        <v>500</v>
      </c>
      <c r="C80" s="15"/>
      <c r="D80" s="15"/>
      <c r="E80" s="15"/>
      <c r="F80" s="15"/>
      <c r="G80" s="15"/>
      <c r="H80" s="16"/>
      <c r="I80" s="17"/>
      <c r="J80" s="5"/>
    </row>
    <row r="81" spans="1:10" ht="12.95" customHeight="1">
      <c r="A81" s="5"/>
      <c r="B81" s="14" t="s">
        <v>501</v>
      </c>
      <c r="C81" s="15"/>
      <c r="D81" s="15"/>
      <c r="E81" s="15"/>
      <c r="F81" s="5"/>
      <c r="G81" s="16"/>
      <c r="H81" s="16"/>
      <c r="I81" s="17"/>
      <c r="J81" s="5"/>
    </row>
    <row r="82" spans="1:10" ht="12.95" customHeight="1">
      <c r="A82" s="18" t="s">
        <v>502</v>
      </c>
      <c r="B82" s="19" t="s">
        <v>503</v>
      </c>
      <c r="C82" s="15" t="s">
        <v>504</v>
      </c>
      <c r="D82" s="15" t="s">
        <v>167</v>
      </c>
      <c r="E82" s="20">
        <v>2500000</v>
      </c>
      <c r="F82" s="21">
        <v>2491.8575000000001</v>
      </c>
      <c r="G82" s="22">
        <v>8.8000000000000005E-3</v>
      </c>
      <c r="H82" s="23">
        <v>6.6270999999999997E-2</v>
      </c>
      <c r="I82" s="24"/>
      <c r="J82" s="5"/>
    </row>
    <row r="83" spans="1:10" ht="12.95" customHeight="1">
      <c r="A83" s="5"/>
      <c r="B83" s="14" t="s">
        <v>171</v>
      </c>
      <c r="C83" s="15"/>
      <c r="D83" s="15"/>
      <c r="E83" s="15"/>
      <c r="F83" s="25">
        <v>2491.8575000000001</v>
      </c>
      <c r="G83" s="26">
        <v>8.8000000000000005E-3</v>
      </c>
      <c r="H83" s="27"/>
      <c r="I83" s="28"/>
      <c r="J83" s="5"/>
    </row>
    <row r="84" spans="1:10" ht="12.95" customHeight="1">
      <c r="A84" s="5"/>
      <c r="B84" s="29" t="s">
        <v>174</v>
      </c>
      <c r="C84" s="30"/>
      <c r="D84" s="2"/>
      <c r="E84" s="30"/>
      <c r="F84" s="25">
        <v>2491.8575000000001</v>
      </c>
      <c r="G84" s="26">
        <v>8.8000000000000005E-3</v>
      </c>
      <c r="H84" s="27"/>
      <c r="I84" s="28"/>
      <c r="J84" s="5"/>
    </row>
    <row r="85" spans="1:10" ht="12.95" customHeight="1">
      <c r="A85" s="5"/>
      <c r="B85" s="14" t="s">
        <v>175</v>
      </c>
      <c r="C85" s="15"/>
      <c r="D85" s="15"/>
      <c r="E85" s="15"/>
      <c r="F85" s="15"/>
      <c r="G85" s="15"/>
      <c r="H85" s="16"/>
      <c r="I85" s="17"/>
      <c r="J85" s="5"/>
    </row>
    <row r="86" spans="1:10" ht="12.95" customHeight="1">
      <c r="A86" s="18" t="s">
        <v>176</v>
      </c>
      <c r="B86" s="19" t="s">
        <v>177</v>
      </c>
      <c r="C86" s="15"/>
      <c r="D86" s="15"/>
      <c r="E86" s="20"/>
      <c r="F86" s="21">
        <v>483.75</v>
      </c>
      <c r="G86" s="22">
        <v>1.6999999999999999E-3</v>
      </c>
      <c r="H86" s="23">
        <v>6.7240745740735561E-2</v>
      </c>
      <c r="I86" s="24"/>
      <c r="J86" s="5"/>
    </row>
    <row r="87" spans="1:10" ht="12.95" customHeight="1">
      <c r="A87" s="5"/>
      <c r="B87" s="14" t="s">
        <v>171</v>
      </c>
      <c r="C87" s="15"/>
      <c r="D87" s="15"/>
      <c r="E87" s="15"/>
      <c r="F87" s="25">
        <v>483.75</v>
      </c>
      <c r="G87" s="26">
        <v>1.6999999999999999E-3</v>
      </c>
      <c r="H87" s="27"/>
      <c r="I87" s="28"/>
      <c r="J87" s="5"/>
    </row>
    <row r="88" spans="1:10" ht="12.95" customHeight="1">
      <c r="A88" s="5"/>
      <c r="B88" s="29" t="s">
        <v>174</v>
      </c>
      <c r="C88" s="30"/>
      <c r="D88" s="2"/>
      <c r="E88" s="30"/>
      <c r="F88" s="25">
        <v>483.75</v>
      </c>
      <c r="G88" s="26">
        <v>1.6999999999999999E-3</v>
      </c>
      <c r="H88" s="27"/>
      <c r="I88" s="28"/>
      <c r="J88" s="5"/>
    </row>
    <row r="89" spans="1:10" ht="12.95" customHeight="1">
      <c r="A89" s="5"/>
      <c r="B89" s="29" t="s">
        <v>178</v>
      </c>
      <c r="C89" s="15"/>
      <c r="D89" s="2"/>
      <c r="E89" s="15"/>
      <c r="F89" s="31">
        <v>4261.0864000000001</v>
      </c>
      <c r="G89" s="26">
        <v>1.5100000000000001E-2</v>
      </c>
      <c r="H89" s="27"/>
      <c r="I89" s="28"/>
      <c r="J89" s="5"/>
    </row>
    <row r="90" spans="1:10" ht="12.95" customHeight="1">
      <c r="A90" s="5"/>
      <c r="B90" s="32" t="s">
        <v>179</v>
      </c>
      <c r="C90" s="33"/>
      <c r="D90" s="33"/>
      <c r="E90" s="33"/>
      <c r="F90" s="34">
        <v>282578.38</v>
      </c>
      <c r="G90" s="35">
        <v>1</v>
      </c>
      <c r="H90" s="36"/>
      <c r="I90" s="37"/>
      <c r="J90" s="5"/>
    </row>
    <row r="91" spans="1:10" ht="12.95" customHeight="1">
      <c r="A91" s="5"/>
      <c r="B91" s="7"/>
      <c r="C91" s="5"/>
      <c r="D91" s="5"/>
      <c r="E91" s="5"/>
      <c r="F91" s="5"/>
      <c r="G91" s="5"/>
      <c r="H91" s="5"/>
      <c r="I91" s="5"/>
      <c r="J91" s="5"/>
    </row>
    <row r="92" spans="1:10" ht="12.95" customHeight="1">
      <c r="A92" s="5"/>
      <c r="B92" s="4" t="s">
        <v>180</v>
      </c>
      <c r="C92" s="5"/>
      <c r="D92" s="5"/>
      <c r="E92" s="5"/>
      <c r="F92" s="5"/>
      <c r="G92" s="5"/>
      <c r="H92" s="5"/>
      <c r="I92" s="5"/>
      <c r="J92" s="5"/>
    </row>
    <row r="93" spans="1:10" ht="12.95" customHeight="1">
      <c r="A93" s="5"/>
      <c r="B93" s="4" t="s">
        <v>227</v>
      </c>
      <c r="C93" s="5"/>
      <c r="D93" s="5"/>
      <c r="E93" s="5"/>
      <c r="F93" s="5"/>
      <c r="G93" s="5"/>
      <c r="H93" s="5"/>
      <c r="I93" s="5"/>
      <c r="J93" s="5"/>
    </row>
    <row r="94" spans="1:10" ht="12.95" customHeight="1">
      <c r="A94" s="5"/>
      <c r="B94" s="4" t="s">
        <v>181</v>
      </c>
      <c r="C94" s="5"/>
      <c r="D94" s="5"/>
      <c r="E94" s="5"/>
      <c r="F94" s="5"/>
      <c r="G94" s="5"/>
      <c r="H94" s="5"/>
      <c r="I94" s="5"/>
      <c r="J94" s="5"/>
    </row>
    <row r="95" spans="1:10" ht="26.1" customHeight="1">
      <c r="A95" s="5"/>
      <c r="B95" s="87" t="s">
        <v>182</v>
      </c>
      <c r="C95" s="87"/>
      <c r="D95" s="87"/>
      <c r="E95" s="87"/>
      <c r="F95" s="87"/>
      <c r="G95" s="87"/>
      <c r="H95" s="87"/>
      <c r="I95" s="87"/>
      <c r="J95" s="5"/>
    </row>
    <row r="96" spans="1:10" ht="12.95" customHeight="1">
      <c r="A96" s="5"/>
      <c r="B96" s="88"/>
      <c r="C96" s="88"/>
      <c r="D96" s="88"/>
      <c r="E96" s="88"/>
      <c r="F96" s="88"/>
      <c r="G96" s="88"/>
      <c r="H96" s="88"/>
      <c r="I96" s="88"/>
      <c r="J96" s="5"/>
    </row>
    <row r="97" spans="1:10" ht="12.95" customHeight="1">
      <c r="A97" s="44"/>
      <c r="B97" s="83"/>
      <c r="C97" s="83"/>
      <c r="D97" s="83"/>
      <c r="E97" s="83"/>
      <c r="F97" s="83"/>
      <c r="G97" s="83"/>
      <c r="H97" s="83"/>
      <c r="I97" s="83"/>
      <c r="J97" s="44"/>
    </row>
    <row r="98" spans="1:10" ht="12.95" customHeight="1">
      <c r="A98" s="44"/>
      <c r="B98" s="4"/>
      <c r="C98" s="4"/>
      <c r="D98" s="4"/>
      <c r="E98" s="4"/>
      <c r="F98" s="4"/>
      <c r="G98" s="4"/>
      <c r="H98" s="4"/>
      <c r="I98" s="4"/>
      <c r="J98" s="44"/>
    </row>
    <row r="99" spans="1:10" ht="12.95" customHeight="1">
      <c r="A99" s="5"/>
      <c r="B99" s="87"/>
      <c r="C99" s="87"/>
      <c r="D99" s="87"/>
      <c r="E99" s="87"/>
      <c r="F99" s="87"/>
      <c r="G99" s="87"/>
      <c r="H99" s="87"/>
      <c r="I99" s="87"/>
      <c r="J99" s="5"/>
    </row>
    <row r="100" spans="1:10" ht="12.95" customHeight="1">
      <c r="A100" s="5"/>
      <c r="B100" s="5"/>
      <c r="C100" s="89" t="s">
        <v>505</v>
      </c>
      <c r="D100" s="89"/>
      <c r="E100" s="89"/>
      <c r="F100" s="89"/>
      <c r="G100" s="5"/>
      <c r="H100" s="5"/>
      <c r="I100" s="5"/>
      <c r="J100" s="5"/>
    </row>
    <row r="101" spans="1:10" ht="12.95" customHeight="1">
      <c r="A101" s="5"/>
      <c r="B101" s="38" t="s">
        <v>184</v>
      </c>
      <c r="C101" s="89" t="s">
        <v>185</v>
      </c>
      <c r="D101" s="89"/>
      <c r="E101" s="89"/>
      <c r="F101" s="89"/>
      <c r="G101" s="5"/>
      <c r="H101" s="5"/>
      <c r="I101" s="5"/>
      <c r="J101" s="5"/>
    </row>
    <row r="102" spans="1:10" ht="120.95" customHeight="1">
      <c r="A102" s="5"/>
      <c r="B102" s="39"/>
      <c r="C102" s="86"/>
      <c r="D102" s="86"/>
      <c r="E102" s="5"/>
      <c r="F102" s="5"/>
      <c r="G102" s="5"/>
      <c r="H102" s="5"/>
      <c r="I102" s="5"/>
      <c r="J102" s="5"/>
    </row>
  </sheetData>
  <mergeCells count="6">
    <mergeCell ref="C102:D102"/>
    <mergeCell ref="B95:I95"/>
    <mergeCell ref="B96:I96"/>
    <mergeCell ref="B99:I99"/>
    <mergeCell ref="C100:F100"/>
    <mergeCell ref="C101:F101"/>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0">
    <outlinePr summaryBelow="0"/>
  </sheetPr>
  <dimension ref="A1:J12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101</v>
      </c>
      <c r="B1" s="4" t="s">
        <v>102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882201</v>
      </c>
      <c r="F7" s="21">
        <v>14854.500400000001</v>
      </c>
      <c r="G7" s="22">
        <v>9.5399999999999999E-2</v>
      </c>
      <c r="H7" s="41"/>
      <c r="I7" s="24"/>
      <c r="J7" s="5"/>
    </row>
    <row r="8" spans="1:10" ht="12.95" customHeight="1">
      <c r="A8" s="18" t="s">
        <v>268</v>
      </c>
      <c r="B8" s="19" t="s">
        <v>269</v>
      </c>
      <c r="C8" s="15" t="s">
        <v>270</v>
      </c>
      <c r="D8" s="15" t="s">
        <v>271</v>
      </c>
      <c r="E8" s="20">
        <v>397310</v>
      </c>
      <c r="F8" s="21">
        <v>12438.9815</v>
      </c>
      <c r="G8" s="22">
        <v>7.9899999999999999E-2</v>
      </c>
      <c r="H8" s="41"/>
      <c r="I8" s="24"/>
      <c r="J8" s="5"/>
    </row>
    <row r="9" spans="1:10" ht="12.95" customHeight="1">
      <c r="A9" s="18" t="s">
        <v>265</v>
      </c>
      <c r="B9" s="19" t="s">
        <v>266</v>
      </c>
      <c r="C9" s="15" t="s">
        <v>267</v>
      </c>
      <c r="D9" s="15" t="s">
        <v>264</v>
      </c>
      <c r="E9" s="20">
        <v>823385</v>
      </c>
      <c r="F9" s="21">
        <v>9877.3264999999992</v>
      </c>
      <c r="G9" s="22">
        <v>6.3399999999999998E-2</v>
      </c>
      <c r="H9" s="41"/>
      <c r="I9" s="24"/>
      <c r="J9" s="5"/>
    </row>
    <row r="10" spans="1:10" ht="12.95" customHeight="1">
      <c r="A10" s="18" t="s">
        <v>308</v>
      </c>
      <c r="B10" s="19" t="s">
        <v>309</v>
      </c>
      <c r="C10" s="15" t="s">
        <v>310</v>
      </c>
      <c r="D10" s="15" t="s">
        <v>275</v>
      </c>
      <c r="E10" s="20">
        <v>421014</v>
      </c>
      <c r="F10" s="21">
        <v>6596.2367999999997</v>
      </c>
      <c r="G10" s="22">
        <v>4.24E-2</v>
      </c>
      <c r="H10" s="41"/>
      <c r="I10" s="24"/>
      <c r="J10" s="5"/>
    </row>
    <row r="11" spans="1:10" ht="12.95" customHeight="1">
      <c r="A11" s="18" t="s">
        <v>339</v>
      </c>
      <c r="B11" s="19" t="s">
        <v>340</v>
      </c>
      <c r="C11" s="15" t="s">
        <v>341</v>
      </c>
      <c r="D11" s="15" t="s">
        <v>342</v>
      </c>
      <c r="E11" s="20">
        <v>137391</v>
      </c>
      <c r="F11" s="21">
        <v>4875.2509</v>
      </c>
      <c r="G11" s="22">
        <v>3.1300000000000001E-2</v>
      </c>
      <c r="H11" s="41"/>
      <c r="I11" s="24"/>
      <c r="J11" s="5"/>
    </row>
    <row r="12" spans="1:10" ht="12.95" customHeight="1">
      <c r="A12" s="18" t="s">
        <v>272</v>
      </c>
      <c r="B12" s="19" t="s">
        <v>273</v>
      </c>
      <c r="C12" s="15" t="s">
        <v>274</v>
      </c>
      <c r="D12" s="15" t="s">
        <v>275</v>
      </c>
      <c r="E12" s="20">
        <v>118780</v>
      </c>
      <c r="F12" s="21">
        <v>4637.3494000000001</v>
      </c>
      <c r="G12" s="22">
        <v>2.98E-2</v>
      </c>
      <c r="H12" s="41"/>
      <c r="I12" s="24"/>
      <c r="J12" s="5"/>
    </row>
    <row r="13" spans="1:10" ht="12.95" customHeight="1">
      <c r="A13" s="18" t="s">
        <v>385</v>
      </c>
      <c r="B13" s="19" t="s">
        <v>386</v>
      </c>
      <c r="C13" s="15" t="s">
        <v>387</v>
      </c>
      <c r="D13" s="15" t="s">
        <v>388</v>
      </c>
      <c r="E13" s="20">
        <v>1059662</v>
      </c>
      <c r="F13" s="21">
        <v>4502.5038000000004</v>
      </c>
      <c r="G13" s="22">
        <v>2.8899999999999999E-2</v>
      </c>
      <c r="H13" s="41"/>
      <c r="I13" s="24"/>
      <c r="J13" s="5"/>
    </row>
    <row r="14" spans="1:10" ht="12.95" customHeight="1">
      <c r="A14" s="18" t="s">
        <v>283</v>
      </c>
      <c r="B14" s="19" t="s">
        <v>284</v>
      </c>
      <c r="C14" s="15" t="s">
        <v>285</v>
      </c>
      <c r="D14" s="15" t="s">
        <v>286</v>
      </c>
      <c r="E14" s="20">
        <v>308489</v>
      </c>
      <c r="F14" s="21">
        <v>4454.7353999999996</v>
      </c>
      <c r="G14" s="22">
        <v>2.86E-2</v>
      </c>
      <c r="H14" s="41"/>
      <c r="I14" s="24"/>
      <c r="J14" s="5"/>
    </row>
    <row r="15" spans="1:10" ht="12.95" customHeight="1">
      <c r="A15" s="18" t="s">
        <v>793</v>
      </c>
      <c r="B15" s="19" t="s">
        <v>794</v>
      </c>
      <c r="C15" s="15" t="s">
        <v>795</v>
      </c>
      <c r="D15" s="15" t="s">
        <v>264</v>
      </c>
      <c r="E15" s="20">
        <v>333977</v>
      </c>
      <c r="F15" s="21">
        <v>4225.6440000000002</v>
      </c>
      <c r="G15" s="22">
        <v>2.7099999999999999E-2</v>
      </c>
      <c r="H15" s="41"/>
      <c r="I15" s="24"/>
      <c r="J15" s="5"/>
    </row>
    <row r="16" spans="1:10" ht="12.95" customHeight="1">
      <c r="A16" s="18" t="s">
        <v>276</v>
      </c>
      <c r="B16" s="19" t="s">
        <v>277</v>
      </c>
      <c r="C16" s="15" t="s">
        <v>278</v>
      </c>
      <c r="D16" s="15" t="s">
        <v>264</v>
      </c>
      <c r="E16" s="20">
        <v>449635</v>
      </c>
      <c r="F16" s="21">
        <v>3817.1763000000001</v>
      </c>
      <c r="G16" s="22">
        <v>2.4500000000000001E-2</v>
      </c>
      <c r="H16" s="41"/>
      <c r="I16" s="24"/>
      <c r="J16" s="5"/>
    </row>
    <row r="17" spans="1:10" ht="12.95" customHeight="1">
      <c r="A17" s="18" t="s">
        <v>427</v>
      </c>
      <c r="B17" s="19" t="s">
        <v>428</v>
      </c>
      <c r="C17" s="15" t="s">
        <v>429</v>
      </c>
      <c r="D17" s="15" t="s">
        <v>346</v>
      </c>
      <c r="E17" s="20">
        <v>112541</v>
      </c>
      <c r="F17" s="21">
        <v>3226.1565999999998</v>
      </c>
      <c r="G17" s="22">
        <v>2.07E-2</v>
      </c>
      <c r="H17" s="41"/>
      <c r="I17" s="24"/>
      <c r="J17" s="5"/>
    </row>
    <row r="18" spans="1:10" ht="12.95" customHeight="1">
      <c r="A18" s="18" t="s">
        <v>790</v>
      </c>
      <c r="B18" s="19" t="s">
        <v>791</v>
      </c>
      <c r="C18" s="15" t="s">
        <v>792</v>
      </c>
      <c r="D18" s="15" t="s">
        <v>264</v>
      </c>
      <c r="E18" s="20">
        <v>172959</v>
      </c>
      <c r="F18" s="21">
        <v>3117.5859999999998</v>
      </c>
      <c r="G18" s="22">
        <v>0.02</v>
      </c>
      <c r="H18" s="41"/>
      <c r="I18" s="24"/>
      <c r="J18" s="5"/>
    </row>
    <row r="19" spans="1:10" ht="12.95" customHeight="1">
      <c r="A19" s="18" t="s">
        <v>416</v>
      </c>
      <c r="B19" s="19" t="s">
        <v>417</v>
      </c>
      <c r="C19" s="15" t="s">
        <v>418</v>
      </c>
      <c r="D19" s="15" t="s">
        <v>388</v>
      </c>
      <c r="E19" s="20">
        <v>105075</v>
      </c>
      <c r="F19" s="21">
        <v>2598.5572999999999</v>
      </c>
      <c r="G19" s="22">
        <v>1.67E-2</v>
      </c>
      <c r="H19" s="41"/>
      <c r="I19" s="24"/>
      <c r="J19" s="5"/>
    </row>
    <row r="20" spans="1:10" ht="12.95" customHeight="1">
      <c r="A20" s="18" t="s">
        <v>818</v>
      </c>
      <c r="B20" s="19" t="s">
        <v>819</v>
      </c>
      <c r="C20" s="15" t="s">
        <v>820</v>
      </c>
      <c r="D20" s="15" t="s">
        <v>282</v>
      </c>
      <c r="E20" s="20">
        <v>32743</v>
      </c>
      <c r="F20" s="21">
        <v>2329.8445000000002</v>
      </c>
      <c r="G20" s="22">
        <v>1.4999999999999999E-2</v>
      </c>
      <c r="H20" s="41"/>
      <c r="I20" s="24"/>
      <c r="J20" s="5"/>
    </row>
    <row r="21" spans="1:10" ht="12.95" customHeight="1">
      <c r="A21" s="18" t="s">
        <v>462</v>
      </c>
      <c r="B21" s="19" t="s">
        <v>463</v>
      </c>
      <c r="C21" s="15" t="s">
        <v>464</v>
      </c>
      <c r="D21" s="15" t="s">
        <v>408</v>
      </c>
      <c r="E21" s="20">
        <v>557239</v>
      </c>
      <c r="F21" s="21">
        <v>2108.3137999999999</v>
      </c>
      <c r="G21" s="22">
        <v>1.35E-2</v>
      </c>
      <c r="H21" s="41"/>
      <c r="I21" s="24"/>
      <c r="J21" s="5"/>
    </row>
    <row r="22" spans="1:10" ht="12.95" customHeight="1">
      <c r="A22" s="18" t="s">
        <v>343</v>
      </c>
      <c r="B22" s="19" t="s">
        <v>344</v>
      </c>
      <c r="C22" s="15" t="s">
        <v>345</v>
      </c>
      <c r="D22" s="15" t="s">
        <v>346</v>
      </c>
      <c r="E22" s="20">
        <v>207206</v>
      </c>
      <c r="F22" s="21">
        <v>2050.8213999999998</v>
      </c>
      <c r="G22" s="22">
        <v>1.32E-2</v>
      </c>
      <c r="H22" s="41"/>
      <c r="I22" s="24"/>
      <c r="J22" s="5"/>
    </row>
    <row r="23" spans="1:10" ht="12.95" customHeight="1">
      <c r="A23" s="18" t="s">
        <v>821</v>
      </c>
      <c r="B23" s="19" t="s">
        <v>822</v>
      </c>
      <c r="C23" s="15" t="s">
        <v>823</v>
      </c>
      <c r="D23" s="15" t="s">
        <v>426</v>
      </c>
      <c r="E23" s="20">
        <v>127013</v>
      </c>
      <c r="F23" s="21">
        <v>1931.6772000000001</v>
      </c>
      <c r="G23" s="22">
        <v>1.24E-2</v>
      </c>
      <c r="H23" s="41"/>
      <c r="I23" s="24"/>
      <c r="J23" s="5"/>
    </row>
    <row r="24" spans="1:10" ht="12.95" customHeight="1">
      <c r="A24" s="18" t="s">
        <v>469</v>
      </c>
      <c r="B24" s="19" t="s">
        <v>470</v>
      </c>
      <c r="C24" s="15" t="s">
        <v>471</v>
      </c>
      <c r="D24" s="15" t="s">
        <v>346</v>
      </c>
      <c r="E24" s="20">
        <v>15503</v>
      </c>
      <c r="F24" s="21">
        <v>1865.6078</v>
      </c>
      <c r="G24" s="22">
        <v>1.2E-2</v>
      </c>
      <c r="H24" s="41"/>
      <c r="I24" s="24"/>
      <c r="J24" s="5"/>
    </row>
    <row r="25" spans="1:10" ht="12.95" customHeight="1">
      <c r="A25" s="18" t="s">
        <v>440</v>
      </c>
      <c r="B25" s="19" t="s">
        <v>441</v>
      </c>
      <c r="C25" s="15" t="s">
        <v>442</v>
      </c>
      <c r="D25" s="15" t="s">
        <v>275</v>
      </c>
      <c r="E25" s="20">
        <v>124244</v>
      </c>
      <c r="F25" s="21">
        <v>1813.4654</v>
      </c>
      <c r="G25" s="22">
        <v>1.1599999999999999E-2</v>
      </c>
      <c r="H25" s="41"/>
      <c r="I25" s="24"/>
      <c r="J25" s="5"/>
    </row>
    <row r="26" spans="1:10" ht="12.95" customHeight="1">
      <c r="A26" s="18" t="s">
        <v>405</v>
      </c>
      <c r="B26" s="19" t="s">
        <v>406</v>
      </c>
      <c r="C26" s="15" t="s">
        <v>407</v>
      </c>
      <c r="D26" s="15" t="s">
        <v>408</v>
      </c>
      <c r="E26" s="20">
        <v>535747</v>
      </c>
      <c r="F26" s="21">
        <v>1773.0546999999999</v>
      </c>
      <c r="G26" s="22">
        <v>1.14E-2</v>
      </c>
      <c r="H26" s="41"/>
      <c r="I26" s="24"/>
      <c r="J26" s="5"/>
    </row>
    <row r="27" spans="1:10" ht="12.95" customHeight="1">
      <c r="A27" s="18" t="s">
        <v>824</v>
      </c>
      <c r="B27" s="19" t="s">
        <v>825</v>
      </c>
      <c r="C27" s="15" t="s">
        <v>826</v>
      </c>
      <c r="D27" s="15" t="s">
        <v>318</v>
      </c>
      <c r="E27" s="20">
        <v>970327</v>
      </c>
      <c r="F27" s="21">
        <v>1688.4659999999999</v>
      </c>
      <c r="G27" s="22">
        <v>1.0800000000000001E-2</v>
      </c>
      <c r="H27" s="41"/>
      <c r="I27" s="24"/>
      <c r="J27" s="5"/>
    </row>
    <row r="28" spans="1:10" ht="12.95" customHeight="1">
      <c r="A28" s="18" t="s">
        <v>827</v>
      </c>
      <c r="B28" s="19" t="s">
        <v>828</v>
      </c>
      <c r="C28" s="15" t="s">
        <v>829</v>
      </c>
      <c r="D28" s="15" t="s">
        <v>830</v>
      </c>
      <c r="E28" s="20">
        <v>49009</v>
      </c>
      <c r="F28" s="21">
        <v>1668.3643999999999</v>
      </c>
      <c r="G28" s="22">
        <v>1.0699999999999999E-2</v>
      </c>
      <c r="H28" s="41"/>
      <c r="I28" s="24"/>
      <c r="J28" s="5"/>
    </row>
    <row r="29" spans="1:10" ht="12.95" customHeight="1">
      <c r="A29" s="18" t="s">
        <v>322</v>
      </c>
      <c r="B29" s="19" t="s">
        <v>323</v>
      </c>
      <c r="C29" s="15" t="s">
        <v>324</v>
      </c>
      <c r="D29" s="15" t="s">
        <v>325</v>
      </c>
      <c r="E29" s="20">
        <v>13555</v>
      </c>
      <c r="F29" s="21">
        <v>1581.5838000000001</v>
      </c>
      <c r="G29" s="22">
        <v>1.0200000000000001E-2</v>
      </c>
      <c r="H29" s="41"/>
      <c r="I29" s="24"/>
      <c r="J29" s="5"/>
    </row>
    <row r="30" spans="1:10" ht="12.95" customHeight="1">
      <c r="A30" s="18" t="s">
        <v>831</v>
      </c>
      <c r="B30" s="19" t="s">
        <v>832</v>
      </c>
      <c r="C30" s="15" t="s">
        <v>833</v>
      </c>
      <c r="D30" s="15" t="s">
        <v>830</v>
      </c>
      <c r="E30" s="20">
        <v>53035</v>
      </c>
      <c r="F30" s="21">
        <v>1547.0574999999999</v>
      </c>
      <c r="G30" s="22">
        <v>9.9000000000000008E-3</v>
      </c>
      <c r="H30" s="41"/>
      <c r="I30" s="24"/>
      <c r="J30" s="5"/>
    </row>
    <row r="31" spans="1:10" ht="12.95" customHeight="1">
      <c r="A31" s="18" t="s">
        <v>857</v>
      </c>
      <c r="B31" s="19" t="s">
        <v>858</v>
      </c>
      <c r="C31" s="15" t="s">
        <v>859</v>
      </c>
      <c r="D31" s="15" t="s">
        <v>860</v>
      </c>
      <c r="E31" s="20">
        <v>25987</v>
      </c>
      <c r="F31" s="21">
        <v>1424.0486000000001</v>
      </c>
      <c r="G31" s="22">
        <v>9.1000000000000004E-3</v>
      </c>
      <c r="H31" s="41"/>
      <c r="I31" s="24"/>
      <c r="J31" s="5"/>
    </row>
    <row r="32" spans="1:10" ht="12.95" customHeight="1">
      <c r="A32" s="18" t="s">
        <v>861</v>
      </c>
      <c r="B32" s="19" t="s">
        <v>862</v>
      </c>
      <c r="C32" s="15" t="s">
        <v>863</v>
      </c>
      <c r="D32" s="15" t="s">
        <v>860</v>
      </c>
      <c r="E32" s="20">
        <v>693906</v>
      </c>
      <c r="F32" s="21">
        <v>1391.6978999999999</v>
      </c>
      <c r="G32" s="22">
        <v>8.8999999999999999E-3</v>
      </c>
      <c r="H32" s="41"/>
      <c r="I32" s="24"/>
      <c r="J32" s="5"/>
    </row>
    <row r="33" spans="1:10" ht="12.95" customHeight="1">
      <c r="A33" s="18" t="s">
        <v>399</v>
      </c>
      <c r="B33" s="19" t="s">
        <v>400</v>
      </c>
      <c r="C33" s="15" t="s">
        <v>401</v>
      </c>
      <c r="D33" s="15" t="s">
        <v>282</v>
      </c>
      <c r="E33" s="20">
        <v>375866</v>
      </c>
      <c r="F33" s="21">
        <v>1346.1641</v>
      </c>
      <c r="G33" s="22">
        <v>8.6E-3</v>
      </c>
      <c r="H33" s="41"/>
      <c r="I33" s="24"/>
      <c r="J33" s="5"/>
    </row>
    <row r="34" spans="1:10" ht="12.95" customHeight="1">
      <c r="A34" s="18" t="s">
        <v>297</v>
      </c>
      <c r="B34" s="19" t="s">
        <v>298</v>
      </c>
      <c r="C34" s="15" t="s">
        <v>299</v>
      </c>
      <c r="D34" s="15" t="s">
        <v>300</v>
      </c>
      <c r="E34" s="20">
        <v>422525</v>
      </c>
      <c r="F34" s="21">
        <v>1292.5039999999999</v>
      </c>
      <c r="G34" s="22">
        <v>8.3000000000000001E-3</v>
      </c>
      <c r="H34" s="41"/>
      <c r="I34" s="24"/>
      <c r="J34" s="5"/>
    </row>
    <row r="35" spans="1:10" ht="12.95" customHeight="1">
      <c r="A35" s="18" t="s">
        <v>472</v>
      </c>
      <c r="B35" s="19" t="s">
        <v>473</v>
      </c>
      <c r="C35" s="15" t="s">
        <v>474</v>
      </c>
      <c r="D35" s="15" t="s">
        <v>475</v>
      </c>
      <c r="E35" s="20">
        <v>86290</v>
      </c>
      <c r="F35" s="21">
        <v>1275.4525000000001</v>
      </c>
      <c r="G35" s="22">
        <v>8.2000000000000007E-3</v>
      </c>
      <c r="H35" s="41"/>
      <c r="I35" s="24"/>
      <c r="J35" s="5"/>
    </row>
    <row r="36" spans="1:10" ht="12.95" customHeight="1">
      <c r="A36" s="18" t="s">
        <v>956</v>
      </c>
      <c r="B36" s="19" t="s">
        <v>957</v>
      </c>
      <c r="C36" s="15" t="s">
        <v>958</v>
      </c>
      <c r="D36" s="15" t="s">
        <v>959</v>
      </c>
      <c r="E36" s="20">
        <v>267734</v>
      </c>
      <c r="F36" s="21">
        <v>1266.7834</v>
      </c>
      <c r="G36" s="22">
        <v>8.0999999999999996E-3</v>
      </c>
      <c r="H36" s="41"/>
      <c r="I36" s="24"/>
      <c r="J36" s="5"/>
    </row>
    <row r="37" spans="1:10" ht="12.95" customHeight="1">
      <c r="A37" s="18" t="s">
        <v>1633</v>
      </c>
      <c r="B37" s="19" t="s">
        <v>1634</v>
      </c>
      <c r="C37" s="15" t="s">
        <v>1635</v>
      </c>
      <c r="D37" s="15" t="s">
        <v>1636</v>
      </c>
      <c r="E37" s="20">
        <v>458226</v>
      </c>
      <c r="F37" s="21">
        <v>1256.4557</v>
      </c>
      <c r="G37" s="22">
        <v>8.0999999999999996E-3</v>
      </c>
      <c r="H37" s="41"/>
      <c r="I37" s="24"/>
      <c r="J37" s="5"/>
    </row>
    <row r="38" spans="1:10" ht="12.95" customHeight="1">
      <c r="A38" s="18" t="s">
        <v>864</v>
      </c>
      <c r="B38" s="19" t="s">
        <v>865</v>
      </c>
      <c r="C38" s="15" t="s">
        <v>866</v>
      </c>
      <c r="D38" s="15" t="s">
        <v>346</v>
      </c>
      <c r="E38" s="20">
        <v>13152</v>
      </c>
      <c r="F38" s="21">
        <v>1249.6569999999999</v>
      </c>
      <c r="G38" s="22">
        <v>8.0000000000000002E-3</v>
      </c>
      <c r="H38" s="41"/>
      <c r="I38" s="24"/>
      <c r="J38" s="5"/>
    </row>
    <row r="39" spans="1:10" ht="12.95" customHeight="1">
      <c r="A39" s="18" t="s">
        <v>395</v>
      </c>
      <c r="B39" s="19" t="s">
        <v>396</v>
      </c>
      <c r="C39" s="15" t="s">
        <v>397</v>
      </c>
      <c r="D39" s="15" t="s">
        <v>398</v>
      </c>
      <c r="E39" s="20">
        <v>171589</v>
      </c>
      <c r="F39" s="21">
        <v>1190.0554999999999</v>
      </c>
      <c r="G39" s="22">
        <v>7.6E-3</v>
      </c>
      <c r="H39" s="41"/>
      <c r="I39" s="24"/>
      <c r="J39" s="5"/>
    </row>
    <row r="40" spans="1:10" ht="12.95" customHeight="1">
      <c r="A40" s="18" t="s">
        <v>927</v>
      </c>
      <c r="B40" s="19" t="s">
        <v>928</v>
      </c>
      <c r="C40" s="15" t="s">
        <v>929</v>
      </c>
      <c r="D40" s="15" t="s">
        <v>325</v>
      </c>
      <c r="E40" s="20">
        <v>43280</v>
      </c>
      <c r="F40" s="21">
        <v>1155.7708</v>
      </c>
      <c r="G40" s="22">
        <v>7.4000000000000003E-3</v>
      </c>
      <c r="H40" s="41"/>
      <c r="I40" s="24"/>
      <c r="J40" s="5"/>
    </row>
    <row r="41" spans="1:10" ht="12.95" customHeight="1">
      <c r="A41" s="18" t="s">
        <v>948</v>
      </c>
      <c r="B41" s="19" t="s">
        <v>949</v>
      </c>
      <c r="C41" s="15" t="s">
        <v>950</v>
      </c>
      <c r="D41" s="15" t="s">
        <v>300</v>
      </c>
      <c r="E41" s="20">
        <v>21952</v>
      </c>
      <c r="F41" s="21">
        <v>1155.6081999999999</v>
      </c>
      <c r="G41" s="22">
        <v>7.4000000000000003E-3</v>
      </c>
      <c r="H41" s="41"/>
      <c r="I41" s="24"/>
      <c r="J41" s="5"/>
    </row>
    <row r="42" spans="1:10" ht="12.95" customHeight="1">
      <c r="A42" s="18" t="s">
        <v>796</v>
      </c>
      <c r="B42" s="19" t="s">
        <v>797</v>
      </c>
      <c r="C42" s="15" t="s">
        <v>798</v>
      </c>
      <c r="D42" s="15" t="s">
        <v>264</v>
      </c>
      <c r="E42" s="20">
        <v>77820</v>
      </c>
      <c r="F42" s="21">
        <v>1139.6739</v>
      </c>
      <c r="G42" s="22">
        <v>7.3000000000000001E-3</v>
      </c>
      <c r="H42" s="41"/>
      <c r="I42" s="24"/>
      <c r="J42" s="5"/>
    </row>
    <row r="43" spans="1:10" ht="12.95" customHeight="1">
      <c r="A43" s="18" t="s">
        <v>329</v>
      </c>
      <c r="B43" s="19" t="s">
        <v>330</v>
      </c>
      <c r="C43" s="15" t="s">
        <v>331</v>
      </c>
      <c r="D43" s="15" t="s">
        <v>275</v>
      </c>
      <c r="E43" s="20">
        <v>74776</v>
      </c>
      <c r="F43" s="21">
        <v>1069.5585000000001</v>
      </c>
      <c r="G43" s="22">
        <v>6.8999999999999999E-3</v>
      </c>
      <c r="H43" s="41"/>
      <c r="I43" s="24"/>
      <c r="J43" s="5"/>
    </row>
    <row r="44" spans="1:10" ht="12.95" customHeight="1">
      <c r="A44" s="18" t="s">
        <v>834</v>
      </c>
      <c r="B44" s="19" t="s">
        <v>835</v>
      </c>
      <c r="C44" s="15" t="s">
        <v>836</v>
      </c>
      <c r="D44" s="15" t="s">
        <v>468</v>
      </c>
      <c r="E44" s="20">
        <v>41760</v>
      </c>
      <c r="F44" s="21">
        <v>1065.569</v>
      </c>
      <c r="G44" s="22">
        <v>6.7999999999999996E-3</v>
      </c>
      <c r="H44" s="41"/>
      <c r="I44" s="24"/>
      <c r="J44" s="5"/>
    </row>
    <row r="45" spans="1:10" ht="12.95" customHeight="1">
      <c r="A45" s="18" t="s">
        <v>837</v>
      </c>
      <c r="B45" s="19" t="s">
        <v>838</v>
      </c>
      <c r="C45" s="15" t="s">
        <v>839</v>
      </c>
      <c r="D45" s="15" t="s">
        <v>318</v>
      </c>
      <c r="E45" s="20">
        <v>112510</v>
      </c>
      <c r="F45" s="21">
        <v>1048.0307</v>
      </c>
      <c r="G45" s="22">
        <v>6.7000000000000002E-3</v>
      </c>
      <c r="H45" s="41"/>
      <c r="I45" s="24"/>
      <c r="J45" s="5"/>
    </row>
    <row r="46" spans="1:10" ht="12.95" customHeight="1">
      <c r="A46" s="18" t="s">
        <v>840</v>
      </c>
      <c r="B46" s="19" t="s">
        <v>841</v>
      </c>
      <c r="C46" s="15" t="s">
        <v>842</v>
      </c>
      <c r="D46" s="15" t="s">
        <v>282</v>
      </c>
      <c r="E46" s="20">
        <v>64022</v>
      </c>
      <c r="F46" s="21">
        <v>1016.7654</v>
      </c>
      <c r="G46" s="22">
        <v>6.4999999999999997E-3</v>
      </c>
      <c r="H46" s="41"/>
      <c r="I46" s="24"/>
      <c r="J46" s="5"/>
    </row>
    <row r="47" spans="1:10" ht="12.95" customHeight="1">
      <c r="A47" s="18" t="s">
        <v>3467</v>
      </c>
      <c r="B47" s="19" t="s">
        <v>3468</v>
      </c>
      <c r="C47" s="15" t="s">
        <v>3469</v>
      </c>
      <c r="D47" s="15" t="s">
        <v>3470</v>
      </c>
      <c r="E47" s="20">
        <v>30910</v>
      </c>
      <c r="F47" s="21">
        <v>982.05709999999999</v>
      </c>
      <c r="G47" s="22">
        <v>6.3E-3</v>
      </c>
      <c r="H47" s="41"/>
      <c r="I47" s="24"/>
      <c r="J47" s="5"/>
    </row>
    <row r="48" spans="1:10" ht="12.95" customHeight="1">
      <c r="A48" s="18" t="s">
        <v>1846</v>
      </c>
      <c r="B48" s="19" t="s">
        <v>1847</v>
      </c>
      <c r="C48" s="15" t="s">
        <v>1848</v>
      </c>
      <c r="D48" s="15" t="s">
        <v>282</v>
      </c>
      <c r="E48" s="20">
        <v>32686</v>
      </c>
      <c r="F48" s="21">
        <v>951.65290000000005</v>
      </c>
      <c r="G48" s="22">
        <v>6.1000000000000004E-3</v>
      </c>
      <c r="H48" s="41"/>
      <c r="I48" s="24"/>
      <c r="J48" s="5"/>
    </row>
    <row r="49" spans="1:10" ht="12.95" customHeight="1">
      <c r="A49" s="18" t="s">
        <v>867</v>
      </c>
      <c r="B49" s="19" t="s">
        <v>868</v>
      </c>
      <c r="C49" s="15" t="s">
        <v>869</v>
      </c>
      <c r="D49" s="15" t="s">
        <v>870</v>
      </c>
      <c r="E49" s="20">
        <v>56549</v>
      </c>
      <c r="F49" s="21">
        <v>921.46600000000001</v>
      </c>
      <c r="G49" s="22">
        <v>5.8999999999999999E-3</v>
      </c>
      <c r="H49" s="41"/>
      <c r="I49" s="24"/>
      <c r="J49" s="5"/>
    </row>
    <row r="50" spans="1:10" ht="12.95" customHeight="1">
      <c r="A50" s="18" t="s">
        <v>2398</v>
      </c>
      <c r="B50" s="19" t="s">
        <v>2399</v>
      </c>
      <c r="C50" s="15" t="s">
        <v>2400</v>
      </c>
      <c r="D50" s="15" t="s">
        <v>426</v>
      </c>
      <c r="E50" s="20">
        <v>14372</v>
      </c>
      <c r="F50" s="21">
        <v>920.14570000000003</v>
      </c>
      <c r="G50" s="22">
        <v>5.8999999999999999E-3</v>
      </c>
      <c r="H50" s="41"/>
      <c r="I50" s="24"/>
      <c r="J50" s="5"/>
    </row>
    <row r="51" spans="1:10" ht="12.95" customHeight="1">
      <c r="A51" s="18" t="s">
        <v>1627</v>
      </c>
      <c r="B51" s="19" t="s">
        <v>1628</v>
      </c>
      <c r="C51" s="15" t="s">
        <v>1629</v>
      </c>
      <c r="D51" s="15" t="s">
        <v>426</v>
      </c>
      <c r="E51" s="20">
        <v>61568</v>
      </c>
      <c r="F51" s="21">
        <v>911.69889999999998</v>
      </c>
      <c r="G51" s="22">
        <v>5.8999999999999999E-3</v>
      </c>
      <c r="H51" s="41"/>
      <c r="I51" s="24"/>
      <c r="J51" s="5"/>
    </row>
    <row r="52" spans="1:10" ht="12.95" customHeight="1">
      <c r="A52" s="18" t="s">
        <v>871</v>
      </c>
      <c r="B52" s="19" t="s">
        <v>872</v>
      </c>
      <c r="C52" s="15" t="s">
        <v>873</v>
      </c>
      <c r="D52" s="15" t="s">
        <v>408</v>
      </c>
      <c r="E52" s="20">
        <v>199809</v>
      </c>
      <c r="F52" s="21">
        <v>880.35850000000005</v>
      </c>
      <c r="G52" s="22">
        <v>5.7000000000000002E-3</v>
      </c>
      <c r="H52" s="41"/>
      <c r="I52" s="24"/>
      <c r="J52" s="5"/>
    </row>
    <row r="53" spans="1:10" ht="12.95" customHeight="1">
      <c r="A53" s="18" t="s">
        <v>2347</v>
      </c>
      <c r="B53" s="19" t="s">
        <v>2348</v>
      </c>
      <c r="C53" s="15" t="s">
        <v>2349</v>
      </c>
      <c r="D53" s="15" t="s">
        <v>275</v>
      </c>
      <c r="E53" s="20">
        <v>165812</v>
      </c>
      <c r="F53" s="21">
        <v>853.68309999999997</v>
      </c>
      <c r="G53" s="22">
        <v>5.4999999999999997E-3</v>
      </c>
      <c r="H53" s="41"/>
      <c r="I53" s="24"/>
      <c r="J53" s="5"/>
    </row>
    <row r="54" spans="1:10" ht="12.95" customHeight="1">
      <c r="A54" s="18" t="s">
        <v>490</v>
      </c>
      <c r="B54" s="19" t="s">
        <v>491</v>
      </c>
      <c r="C54" s="15" t="s">
        <v>492</v>
      </c>
      <c r="D54" s="15" t="s">
        <v>346</v>
      </c>
      <c r="E54" s="20">
        <v>15196</v>
      </c>
      <c r="F54" s="21">
        <v>847.87599999999998</v>
      </c>
      <c r="G54" s="22">
        <v>5.4000000000000003E-3</v>
      </c>
      <c r="H54" s="41"/>
      <c r="I54" s="24"/>
      <c r="J54" s="5"/>
    </row>
    <row r="55" spans="1:10" ht="12.95" customHeight="1">
      <c r="A55" s="18" t="s">
        <v>874</v>
      </c>
      <c r="B55" s="19" t="s">
        <v>875</v>
      </c>
      <c r="C55" s="15" t="s">
        <v>876</v>
      </c>
      <c r="D55" s="15" t="s">
        <v>860</v>
      </c>
      <c r="E55" s="20">
        <v>17587</v>
      </c>
      <c r="F55" s="21">
        <v>829.53480000000002</v>
      </c>
      <c r="G55" s="22">
        <v>5.3E-3</v>
      </c>
      <c r="H55" s="41"/>
      <c r="I55" s="24"/>
      <c r="J55" s="5"/>
    </row>
    <row r="56" spans="1:10" ht="12.95" customHeight="1">
      <c r="A56" s="18" t="s">
        <v>881</v>
      </c>
      <c r="B56" s="19" t="s">
        <v>882</v>
      </c>
      <c r="C56" s="15" t="s">
        <v>883</v>
      </c>
      <c r="D56" s="15" t="s">
        <v>384</v>
      </c>
      <c r="E56" s="20">
        <v>73661</v>
      </c>
      <c r="F56" s="21">
        <v>808.39260000000002</v>
      </c>
      <c r="G56" s="22">
        <v>5.1999999999999998E-3</v>
      </c>
      <c r="H56" s="41"/>
      <c r="I56" s="24"/>
      <c r="J56" s="5"/>
    </row>
    <row r="57" spans="1:10" ht="12.95" customHeight="1">
      <c r="A57" s="18" t="s">
        <v>1870</v>
      </c>
      <c r="B57" s="19" t="s">
        <v>1871</v>
      </c>
      <c r="C57" s="15" t="s">
        <v>1872</v>
      </c>
      <c r="D57" s="15" t="s">
        <v>282</v>
      </c>
      <c r="E57" s="20">
        <v>166539</v>
      </c>
      <c r="F57" s="21">
        <v>807.88070000000005</v>
      </c>
      <c r="G57" s="22">
        <v>5.1999999999999998E-3</v>
      </c>
      <c r="H57" s="41"/>
      <c r="I57" s="24"/>
      <c r="J57" s="5"/>
    </row>
    <row r="58" spans="1:10" ht="12.95" customHeight="1">
      <c r="A58" s="18" t="s">
        <v>1883</v>
      </c>
      <c r="B58" s="19" t="s">
        <v>1884</v>
      </c>
      <c r="C58" s="15" t="s">
        <v>1885</v>
      </c>
      <c r="D58" s="15" t="s">
        <v>412</v>
      </c>
      <c r="E58" s="20">
        <v>10398</v>
      </c>
      <c r="F58" s="21">
        <v>801.11389999999994</v>
      </c>
      <c r="G58" s="22">
        <v>5.1000000000000004E-3</v>
      </c>
      <c r="H58" s="41"/>
      <c r="I58" s="24"/>
      <c r="J58" s="5"/>
    </row>
    <row r="59" spans="1:10" ht="12.95" customHeight="1">
      <c r="A59" s="18" t="s">
        <v>945</v>
      </c>
      <c r="B59" s="19" t="s">
        <v>946</v>
      </c>
      <c r="C59" s="15" t="s">
        <v>947</v>
      </c>
      <c r="D59" s="15" t="s">
        <v>422</v>
      </c>
      <c r="E59" s="20">
        <v>52767</v>
      </c>
      <c r="F59" s="21">
        <v>787.25729999999999</v>
      </c>
      <c r="G59" s="22">
        <v>5.1000000000000004E-3</v>
      </c>
      <c r="H59" s="41"/>
      <c r="I59" s="24"/>
      <c r="J59" s="5"/>
    </row>
    <row r="60" spans="1:10" ht="12.95" customHeight="1">
      <c r="A60" s="18" t="s">
        <v>3473</v>
      </c>
      <c r="B60" s="19" t="s">
        <v>3474</v>
      </c>
      <c r="C60" s="15" t="s">
        <v>3475</v>
      </c>
      <c r="D60" s="15" t="s">
        <v>408</v>
      </c>
      <c r="E60" s="20">
        <v>42569</v>
      </c>
      <c r="F60" s="21">
        <v>761.47429999999997</v>
      </c>
      <c r="G60" s="22">
        <v>4.8999999999999998E-3</v>
      </c>
      <c r="H60" s="41"/>
      <c r="I60" s="24"/>
      <c r="J60" s="5"/>
    </row>
    <row r="61" spans="1:10" ht="12.95" customHeight="1">
      <c r="A61" s="18" t="s">
        <v>884</v>
      </c>
      <c r="B61" s="19" t="s">
        <v>885</v>
      </c>
      <c r="C61" s="15" t="s">
        <v>886</v>
      </c>
      <c r="D61" s="15" t="s">
        <v>468</v>
      </c>
      <c r="E61" s="20">
        <v>13832</v>
      </c>
      <c r="F61" s="21">
        <v>757.37810000000002</v>
      </c>
      <c r="G61" s="22">
        <v>4.8999999999999998E-3</v>
      </c>
      <c r="H61" s="41"/>
      <c r="I61" s="24"/>
      <c r="J61" s="5"/>
    </row>
    <row r="62" spans="1:10" ht="12.95" customHeight="1">
      <c r="A62" s="18" t="s">
        <v>3476</v>
      </c>
      <c r="B62" s="19" t="s">
        <v>3477</v>
      </c>
      <c r="C62" s="15" t="s">
        <v>3478</v>
      </c>
      <c r="D62" s="15" t="s">
        <v>408</v>
      </c>
      <c r="E62" s="20">
        <v>105282</v>
      </c>
      <c r="F62" s="21">
        <v>756.55650000000003</v>
      </c>
      <c r="G62" s="22">
        <v>4.8999999999999998E-3</v>
      </c>
      <c r="H62" s="41"/>
      <c r="I62" s="24"/>
      <c r="J62" s="5"/>
    </row>
    <row r="63" spans="1:10" ht="12.95" customHeight="1">
      <c r="A63" s="18" t="s">
        <v>887</v>
      </c>
      <c r="B63" s="19" t="s">
        <v>888</v>
      </c>
      <c r="C63" s="15" t="s">
        <v>889</v>
      </c>
      <c r="D63" s="15" t="s">
        <v>346</v>
      </c>
      <c r="E63" s="20">
        <v>16032</v>
      </c>
      <c r="F63" s="21">
        <v>749.16729999999995</v>
      </c>
      <c r="G63" s="22">
        <v>4.7999999999999996E-3</v>
      </c>
      <c r="H63" s="41"/>
      <c r="I63" s="24"/>
      <c r="J63" s="5"/>
    </row>
    <row r="64" spans="1:10" ht="12.95" customHeight="1">
      <c r="A64" s="18" t="s">
        <v>304</v>
      </c>
      <c r="B64" s="19" t="s">
        <v>305</v>
      </c>
      <c r="C64" s="15" t="s">
        <v>306</v>
      </c>
      <c r="D64" s="15" t="s">
        <v>307</v>
      </c>
      <c r="E64" s="20">
        <v>17580</v>
      </c>
      <c r="F64" s="21">
        <v>743.32640000000004</v>
      </c>
      <c r="G64" s="22">
        <v>4.7999999999999996E-3</v>
      </c>
      <c r="H64" s="41"/>
      <c r="I64" s="24"/>
      <c r="J64" s="5"/>
    </row>
    <row r="65" spans="1:10" ht="12.95" customHeight="1">
      <c r="A65" s="18" t="s">
        <v>326</v>
      </c>
      <c r="B65" s="19" t="s">
        <v>327</v>
      </c>
      <c r="C65" s="15" t="s">
        <v>328</v>
      </c>
      <c r="D65" s="15" t="s">
        <v>282</v>
      </c>
      <c r="E65" s="20">
        <v>141146</v>
      </c>
      <c r="F65" s="21">
        <v>741.58109999999999</v>
      </c>
      <c r="G65" s="22">
        <v>4.7999999999999996E-3</v>
      </c>
      <c r="H65" s="41"/>
      <c r="I65" s="24"/>
      <c r="J65" s="5"/>
    </row>
    <row r="66" spans="1:10" ht="12.95" customHeight="1">
      <c r="A66" s="18" t="s">
        <v>419</v>
      </c>
      <c r="B66" s="19" t="s">
        <v>420</v>
      </c>
      <c r="C66" s="15" t="s">
        <v>421</v>
      </c>
      <c r="D66" s="15" t="s">
        <v>422</v>
      </c>
      <c r="E66" s="20">
        <v>124560</v>
      </c>
      <c r="F66" s="21">
        <v>741.1943</v>
      </c>
      <c r="G66" s="22">
        <v>4.7999999999999996E-3</v>
      </c>
      <c r="H66" s="41"/>
      <c r="I66" s="24"/>
      <c r="J66" s="5"/>
    </row>
    <row r="67" spans="1:10" ht="12.95" customHeight="1">
      <c r="A67" s="18" t="s">
        <v>890</v>
      </c>
      <c r="B67" s="19" t="s">
        <v>891</v>
      </c>
      <c r="C67" s="15" t="s">
        <v>892</v>
      </c>
      <c r="D67" s="15" t="s">
        <v>880</v>
      </c>
      <c r="E67" s="20">
        <v>11823</v>
      </c>
      <c r="F67" s="21">
        <v>731.33529999999996</v>
      </c>
      <c r="G67" s="22">
        <v>4.7000000000000002E-3</v>
      </c>
      <c r="H67" s="41"/>
      <c r="I67" s="24"/>
      <c r="J67" s="5"/>
    </row>
    <row r="68" spans="1:10" ht="12.95" customHeight="1">
      <c r="A68" s="18" t="s">
        <v>1649</v>
      </c>
      <c r="B68" s="19" t="s">
        <v>1650</v>
      </c>
      <c r="C68" s="15" t="s">
        <v>1651</v>
      </c>
      <c r="D68" s="15" t="s">
        <v>1652</v>
      </c>
      <c r="E68" s="20">
        <v>158573</v>
      </c>
      <c r="F68" s="21">
        <v>719.92139999999995</v>
      </c>
      <c r="G68" s="22">
        <v>4.5999999999999999E-3</v>
      </c>
      <c r="H68" s="41"/>
      <c r="I68" s="24"/>
      <c r="J68" s="5"/>
    </row>
    <row r="69" spans="1:10" ht="12.95" customHeight="1">
      <c r="A69" s="18" t="s">
        <v>1956</v>
      </c>
      <c r="B69" s="19" t="s">
        <v>1957</v>
      </c>
      <c r="C69" s="15" t="s">
        <v>1958</v>
      </c>
      <c r="D69" s="15" t="s">
        <v>271</v>
      </c>
      <c r="E69" s="20">
        <v>429638</v>
      </c>
      <c r="F69" s="21">
        <v>711.60940000000005</v>
      </c>
      <c r="G69" s="22">
        <v>4.5999999999999999E-3</v>
      </c>
      <c r="H69" s="41"/>
      <c r="I69" s="24"/>
      <c r="J69" s="5"/>
    </row>
    <row r="70" spans="1:10" ht="12.95" customHeight="1">
      <c r="A70" s="18" t="s">
        <v>930</v>
      </c>
      <c r="B70" s="19" t="s">
        <v>931</v>
      </c>
      <c r="C70" s="15" t="s">
        <v>932</v>
      </c>
      <c r="D70" s="15" t="s">
        <v>282</v>
      </c>
      <c r="E70" s="20">
        <v>48671</v>
      </c>
      <c r="F70" s="21">
        <v>692.83169999999996</v>
      </c>
      <c r="G70" s="22">
        <v>4.4000000000000003E-3</v>
      </c>
      <c r="H70" s="41"/>
      <c r="I70" s="24"/>
      <c r="J70" s="5"/>
    </row>
    <row r="71" spans="1:10" ht="12.95" customHeight="1">
      <c r="A71" s="18" t="s">
        <v>1665</v>
      </c>
      <c r="B71" s="19" t="s">
        <v>1666</v>
      </c>
      <c r="C71" s="15" t="s">
        <v>1667</v>
      </c>
      <c r="D71" s="15" t="s">
        <v>1668</v>
      </c>
      <c r="E71" s="20">
        <v>315496</v>
      </c>
      <c r="F71" s="21">
        <v>692.67150000000004</v>
      </c>
      <c r="G71" s="22">
        <v>4.4000000000000003E-3</v>
      </c>
      <c r="H71" s="41"/>
      <c r="I71" s="24"/>
      <c r="J71" s="5"/>
    </row>
    <row r="72" spans="1:10" ht="12.95" customHeight="1">
      <c r="A72" s="18" t="s">
        <v>449</v>
      </c>
      <c r="B72" s="19" t="s">
        <v>450</v>
      </c>
      <c r="C72" s="15" t="s">
        <v>451</v>
      </c>
      <c r="D72" s="15" t="s">
        <v>426</v>
      </c>
      <c r="E72" s="20">
        <v>14892</v>
      </c>
      <c r="F72" s="21">
        <v>684.50329999999997</v>
      </c>
      <c r="G72" s="22">
        <v>4.4000000000000003E-3</v>
      </c>
      <c r="H72" s="41"/>
      <c r="I72" s="24"/>
      <c r="J72" s="5"/>
    </row>
    <row r="73" spans="1:10" ht="12.95" customHeight="1">
      <c r="A73" s="18" t="s">
        <v>351</v>
      </c>
      <c r="B73" s="19" t="s">
        <v>352</v>
      </c>
      <c r="C73" s="15" t="s">
        <v>353</v>
      </c>
      <c r="D73" s="15" t="s">
        <v>271</v>
      </c>
      <c r="E73" s="20">
        <v>222912</v>
      </c>
      <c r="F73" s="21">
        <v>677.54100000000005</v>
      </c>
      <c r="G73" s="22">
        <v>4.4000000000000003E-3</v>
      </c>
      <c r="H73" s="41"/>
      <c r="I73" s="24"/>
      <c r="J73" s="5"/>
    </row>
    <row r="74" spans="1:10" ht="12.95" customHeight="1">
      <c r="A74" s="18" t="s">
        <v>1637</v>
      </c>
      <c r="B74" s="19" t="s">
        <v>1638</v>
      </c>
      <c r="C74" s="15" t="s">
        <v>1639</v>
      </c>
      <c r="D74" s="15" t="s">
        <v>346</v>
      </c>
      <c r="E74" s="20">
        <v>27379</v>
      </c>
      <c r="F74" s="21">
        <v>647.47230000000002</v>
      </c>
      <c r="G74" s="22">
        <v>4.1999999999999997E-3</v>
      </c>
      <c r="H74" s="41"/>
      <c r="I74" s="24"/>
      <c r="J74" s="5"/>
    </row>
    <row r="75" spans="1:10" ht="12.95" customHeight="1">
      <c r="A75" s="18" t="s">
        <v>896</v>
      </c>
      <c r="B75" s="19" t="s">
        <v>897</v>
      </c>
      <c r="C75" s="15" t="s">
        <v>898</v>
      </c>
      <c r="D75" s="15" t="s">
        <v>860</v>
      </c>
      <c r="E75" s="20">
        <v>9213</v>
      </c>
      <c r="F75" s="21">
        <v>625.18039999999996</v>
      </c>
      <c r="G75" s="22">
        <v>4.0000000000000001E-3</v>
      </c>
      <c r="H75" s="41"/>
      <c r="I75" s="24"/>
      <c r="J75" s="5"/>
    </row>
    <row r="76" spans="1:10" ht="12.95" customHeight="1">
      <c r="A76" s="18" t="s">
        <v>364</v>
      </c>
      <c r="B76" s="19" t="s">
        <v>365</v>
      </c>
      <c r="C76" s="15" t="s">
        <v>366</v>
      </c>
      <c r="D76" s="15" t="s">
        <v>350</v>
      </c>
      <c r="E76" s="20">
        <v>75380</v>
      </c>
      <c r="F76" s="21">
        <v>621.69659999999999</v>
      </c>
      <c r="G76" s="22">
        <v>4.0000000000000001E-3</v>
      </c>
      <c r="H76" s="41"/>
      <c r="I76" s="24"/>
      <c r="J76" s="5"/>
    </row>
    <row r="77" spans="1:10" ht="12.95" customHeight="1">
      <c r="A77" s="18" t="s">
        <v>899</v>
      </c>
      <c r="B77" s="19" t="s">
        <v>900</v>
      </c>
      <c r="C77" s="15" t="s">
        <v>901</v>
      </c>
      <c r="D77" s="15" t="s">
        <v>380</v>
      </c>
      <c r="E77" s="20">
        <v>44178</v>
      </c>
      <c r="F77" s="21">
        <v>607.82299999999998</v>
      </c>
      <c r="G77" s="22">
        <v>3.8999999999999998E-3</v>
      </c>
      <c r="H77" s="41"/>
      <c r="I77" s="24"/>
      <c r="J77" s="5"/>
    </row>
    <row r="78" spans="1:10" ht="12.95" customHeight="1">
      <c r="A78" s="18" t="s">
        <v>982</v>
      </c>
      <c r="B78" s="19" t="s">
        <v>983</v>
      </c>
      <c r="C78" s="15" t="s">
        <v>984</v>
      </c>
      <c r="D78" s="15" t="s">
        <v>275</v>
      </c>
      <c r="E78" s="20">
        <v>10874</v>
      </c>
      <c r="F78" s="21">
        <v>585.57029999999997</v>
      </c>
      <c r="G78" s="22">
        <v>3.8E-3</v>
      </c>
      <c r="H78" s="41"/>
      <c r="I78" s="24"/>
      <c r="J78" s="5"/>
    </row>
    <row r="79" spans="1:10" ht="12.95" customHeight="1">
      <c r="A79" s="18" t="s">
        <v>799</v>
      </c>
      <c r="B79" s="19" t="s">
        <v>800</v>
      </c>
      <c r="C79" s="15" t="s">
        <v>801</v>
      </c>
      <c r="D79" s="15" t="s">
        <v>264</v>
      </c>
      <c r="E79" s="20">
        <v>211688</v>
      </c>
      <c r="F79" s="21">
        <v>582.98879999999997</v>
      </c>
      <c r="G79" s="22">
        <v>3.7000000000000002E-3</v>
      </c>
      <c r="H79" s="41"/>
      <c r="I79" s="24"/>
      <c r="J79" s="5"/>
    </row>
    <row r="80" spans="1:10" ht="12.95" customHeight="1">
      <c r="A80" s="18" t="s">
        <v>1612</v>
      </c>
      <c r="B80" s="19" t="s">
        <v>1613</v>
      </c>
      <c r="C80" s="15" t="s">
        <v>1614</v>
      </c>
      <c r="D80" s="15" t="s">
        <v>370</v>
      </c>
      <c r="E80" s="20">
        <v>17793</v>
      </c>
      <c r="F80" s="21">
        <v>562.072</v>
      </c>
      <c r="G80" s="22">
        <v>3.5999999999999999E-3</v>
      </c>
      <c r="H80" s="41"/>
      <c r="I80" s="24"/>
      <c r="J80" s="5"/>
    </row>
    <row r="81" spans="1:10" ht="12.95" customHeight="1">
      <c r="A81" s="18" t="s">
        <v>953</v>
      </c>
      <c r="B81" s="19" t="s">
        <v>954</v>
      </c>
      <c r="C81" s="15" t="s">
        <v>955</v>
      </c>
      <c r="D81" s="15" t="s">
        <v>290</v>
      </c>
      <c r="E81" s="20">
        <v>292316</v>
      </c>
      <c r="F81" s="21">
        <v>556.3066</v>
      </c>
      <c r="G81" s="22">
        <v>3.5999999999999999E-3</v>
      </c>
      <c r="H81" s="41"/>
      <c r="I81" s="24"/>
      <c r="J81" s="5"/>
    </row>
    <row r="82" spans="1:10" ht="12.95" customHeight="1">
      <c r="A82" s="18" t="s">
        <v>902</v>
      </c>
      <c r="B82" s="19" t="s">
        <v>903</v>
      </c>
      <c r="C82" s="15" t="s">
        <v>904</v>
      </c>
      <c r="D82" s="15" t="s">
        <v>830</v>
      </c>
      <c r="E82" s="20">
        <v>29823</v>
      </c>
      <c r="F82" s="21">
        <v>543.49440000000004</v>
      </c>
      <c r="G82" s="22">
        <v>3.5000000000000001E-3</v>
      </c>
      <c r="H82" s="41"/>
      <c r="I82" s="24"/>
      <c r="J82" s="5"/>
    </row>
    <row r="83" spans="1:10" ht="12.95" customHeight="1">
      <c r="A83" s="18" t="s">
        <v>1935</v>
      </c>
      <c r="B83" s="19" t="s">
        <v>1936</v>
      </c>
      <c r="C83" s="15" t="s">
        <v>1937</v>
      </c>
      <c r="D83" s="15" t="s">
        <v>412</v>
      </c>
      <c r="E83" s="20">
        <v>6299</v>
      </c>
      <c r="F83" s="21">
        <v>534.84180000000003</v>
      </c>
      <c r="G83" s="22">
        <v>3.3999999999999998E-3</v>
      </c>
      <c r="H83" s="41"/>
      <c r="I83" s="24"/>
      <c r="J83" s="5"/>
    </row>
    <row r="84" spans="1:10" ht="12.95" customHeight="1">
      <c r="A84" s="18" t="s">
        <v>2359</v>
      </c>
      <c r="B84" s="19" t="s">
        <v>2360</v>
      </c>
      <c r="C84" s="15" t="s">
        <v>2361</v>
      </c>
      <c r="D84" s="15" t="s">
        <v>422</v>
      </c>
      <c r="E84" s="20">
        <v>28609</v>
      </c>
      <c r="F84" s="21">
        <v>511.97239999999999</v>
      </c>
      <c r="G84" s="22">
        <v>3.3E-3</v>
      </c>
      <c r="H84" s="41"/>
      <c r="I84" s="24"/>
      <c r="J84" s="5"/>
    </row>
    <row r="85" spans="1:10" ht="12.95" customHeight="1">
      <c r="A85" s="18" t="s">
        <v>402</v>
      </c>
      <c r="B85" s="19" t="s">
        <v>403</v>
      </c>
      <c r="C85" s="15" t="s">
        <v>404</v>
      </c>
      <c r="D85" s="15" t="s">
        <v>325</v>
      </c>
      <c r="E85" s="20">
        <v>70033</v>
      </c>
      <c r="F85" s="21">
        <v>469.39620000000002</v>
      </c>
      <c r="G85" s="22">
        <v>3.0000000000000001E-3</v>
      </c>
      <c r="H85" s="41"/>
      <c r="I85" s="24"/>
      <c r="J85" s="5"/>
    </row>
    <row r="86" spans="1:10" ht="12.95" customHeight="1">
      <c r="A86" s="18" t="s">
        <v>1898</v>
      </c>
      <c r="B86" s="19" t="s">
        <v>1899</v>
      </c>
      <c r="C86" s="15" t="s">
        <v>1900</v>
      </c>
      <c r="D86" s="15" t="s">
        <v>264</v>
      </c>
      <c r="E86" s="20">
        <v>390612</v>
      </c>
      <c r="F86" s="21">
        <v>466.66419999999999</v>
      </c>
      <c r="G86" s="22">
        <v>3.0000000000000001E-3</v>
      </c>
      <c r="H86" s="41"/>
      <c r="I86" s="24"/>
      <c r="J86" s="5"/>
    </row>
    <row r="87" spans="1:10" ht="12.95" customHeight="1">
      <c r="A87" s="18" t="s">
        <v>315</v>
      </c>
      <c r="B87" s="19" t="s">
        <v>316</v>
      </c>
      <c r="C87" s="15" t="s">
        <v>317</v>
      </c>
      <c r="D87" s="15" t="s">
        <v>318</v>
      </c>
      <c r="E87" s="20">
        <v>43831</v>
      </c>
      <c r="F87" s="21">
        <v>457.77100000000002</v>
      </c>
      <c r="G87" s="22">
        <v>2.8999999999999998E-3</v>
      </c>
      <c r="H87" s="41"/>
      <c r="I87" s="24"/>
      <c r="J87" s="5"/>
    </row>
    <row r="88" spans="1:10" ht="12.95" customHeight="1">
      <c r="A88" s="18" t="s">
        <v>908</v>
      </c>
      <c r="B88" s="19" t="s">
        <v>909</v>
      </c>
      <c r="C88" s="15" t="s">
        <v>910</v>
      </c>
      <c r="D88" s="15" t="s">
        <v>870</v>
      </c>
      <c r="E88" s="20">
        <v>34696</v>
      </c>
      <c r="F88" s="21">
        <v>442.89440000000002</v>
      </c>
      <c r="G88" s="22">
        <v>2.8E-3</v>
      </c>
      <c r="H88" s="41"/>
      <c r="I88" s="24"/>
      <c r="J88" s="5"/>
    </row>
    <row r="89" spans="1:10" ht="12.95" customHeight="1">
      <c r="A89" s="18" t="s">
        <v>905</v>
      </c>
      <c r="B89" s="19" t="s">
        <v>906</v>
      </c>
      <c r="C89" s="15" t="s">
        <v>907</v>
      </c>
      <c r="D89" s="15" t="s">
        <v>380</v>
      </c>
      <c r="E89" s="20">
        <v>15559</v>
      </c>
      <c r="F89" s="21">
        <v>442.3657</v>
      </c>
      <c r="G89" s="22">
        <v>2.8E-3</v>
      </c>
      <c r="H89" s="41"/>
      <c r="I89" s="24"/>
      <c r="J89" s="5"/>
    </row>
    <row r="90" spans="1:10" ht="12.95" customHeight="1">
      <c r="A90" s="18" t="s">
        <v>3479</v>
      </c>
      <c r="B90" s="19" t="s">
        <v>3480</v>
      </c>
      <c r="C90" s="15" t="s">
        <v>3481</v>
      </c>
      <c r="D90" s="15" t="s">
        <v>282</v>
      </c>
      <c r="E90" s="20">
        <v>5154</v>
      </c>
      <c r="F90" s="21">
        <v>439.95830000000001</v>
      </c>
      <c r="G90" s="22">
        <v>2.8E-3</v>
      </c>
      <c r="H90" s="41"/>
      <c r="I90" s="24"/>
      <c r="J90" s="5"/>
    </row>
    <row r="91" spans="1:10" ht="12.95" customHeight="1">
      <c r="A91" s="18" t="s">
        <v>493</v>
      </c>
      <c r="B91" s="19" t="s">
        <v>494</v>
      </c>
      <c r="C91" s="15" t="s">
        <v>495</v>
      </c>
      <c r="D91" s="15" t="s">
        <v>325</v>
      </c>
      <c r="E91" s="20">
        <v>1576</v>
      </c>
      <c r="F91" s="21">
        <v>439.23750000000001</v>
      </c>
      <c r="G91" s="22">
        <v>2.8E-3</v>
      </c>
      <c r="H91" s="41"/>
      <c r="I91" s="24"/>
      <c r="J91" s="5"/>
    </row>
    <row r="92" spans="1:10" ht="12.95" customHeight="1">
      <c r="A92" s="18" t="s">
        <v>808</v>
      </c>
      <c r="B92" s="19" t="s">
        <v>809</v>
      </c>
      <c r="C92" s="15" t="s">
        <v>810</v>
      </c>
      <c r="D92" s="15" t="s">
        <v>264</v>
      </c>
      <c r="E92" s="20">
        <v>345307</v>
      </c>
      <c r="F92" s="21">
        <v>425.62540000000001</v>
      </c>
      <c r="G92" s="22">
        <v>2.7000000000000001E-3</v>
      </c>
      <c r="H92" s="41"/>
      <c r="I92" s="24"/>
      <c r="J92" s="5"/>
    </row>
    <row r="93" spans="1:10" ht="12.95" customHeight="1">
      <c r="A93" s="18" t="s">
        <v>3482</v>
      </c>
      <c r="B93" s="19" t="s">
        <v>3483</v>
      </c>
      <c r="C93" s="15" t="s">
        <v>3484</v>
      </c>
      <c r="D93" s="15" t="s">
        <v>370</v>
      </c>
      <c r="E93" s="20">
        <v>17283</v>
      </c>
      <c r="F93" s="21">
        <v>421.02249999999998</v>
      </c>
      <c r="G93" s="22">
        <v>2.7000000000000001E-3</v>
      </c>
      <c r="H93" s="41"/>
      <c r="I93" s="24"/>
      <c r="J93" s="5"/>
    </row>
    <row r="94" spans="1:10" ht="12.95" customHeight="1">
      <c r="A94" s="18" t="s">
        <v>377</v>
      </c>
      <c r="B94" s="19" t="s">
        <v>378</v>
      </c>
      <c r="C94" s="15" t="s">
        <v>379</v>
      </c>
      <c r="D94" s="15" t="s">
        <v>380</v>
      </c>
      <c r="E94" s="20">
        <v>69583</v>
      </c>
      <c r="F94" s="21">
        <v>417.98509999999999</v>
      </c>
      <c r="G94" s="22">
        <v>2.7000000000000001E-3</v>
      </c>
      <c r="H94" s="41"/>
      <c r="I94" s="24"/>
      <c r="J94" s="5"/>
    </row>
    <row r="95" spans="1:10" ht="12.95" customHeight="1">
      <c r="A95" s="18" t="s">
        <v>381</v>
      </c>
      <c r="B95" s="19" t="s">
        <v>382</v>
      </c>
      <c r="C95" s="15" t="s">
        <v>383</v>
      </c>
      <c r="D95" s="15" t="s">
        <v>384</v>
      </c>
      <c r="E95" s="20">
        <v>61785</v>
      </c>
      <c r="F95" s="21">
        <v>378.74209999999999</v>
      </c>
      <c r="G95" s="22">
        <v>2.3999999999999998E-3</v>
      </c>
      <c r="H95" s="41"/>
      <c r="I95" s="24"/>
      <c r="J95" s="5"/>
    </row>
    <row r="96" spans="1:10" ht="12.95" customHeight="1">
      <c r="A96" s="18" t="s">
        <v>3485</v>
      </c>
      <c r="B96" s="19" t="s">
        <v>3486</v>
      </c>
      <c r="C96" s="15" t="s">
        <v>3487</v>
      </c>
      <c r="D96" s="15" t="s">
        <v>282</v>
      </c>
      <c r="E96" s="20">
        <v>208001</v>
      </c>
      <c r="F96" s="21">
        <v>361.5265</v>
      </c>
      <c r="G96" s="22">
        <v>2.3E-3</v>
      </c>
      <c r="H96" s="41"/>
      <c r="I96" s="24"/>
      <c r="J96" s="5"/>
    </row>
    <row r="97" spans="1:10" ht="12.95" customHeight="1">
      <c r="A97" s="18" t="s">
        <v>3488</v>
      </c>
      <c r="B97" s="19" t="s">
        <v>344</v>
      </c>
      <c r="C97" s="15" t="s">
        <v>3489</v>
      </c>
      <c r="D97" s="15" t="s">
        <v>346</v>
      </c>
      <c r="E97" s="20">
        <v>54198</v>
      </c>
      <c r="F97" s="21">
        <v>360.74189999999999</v>
      </c>
      <c r="G97" s="22">
        <v>2.3E-3</v>
      </c>
      <c r="H97" s="41"/>
      <c r="I97" s="24"/>
      <c r="J97" s="5"/>
    </row>
    <row r="98" spans="1:10" ht="12.95" customHeight="1">
      <c r="A98" s="18" t="s">
        <v>911</v>
      </c>
      <c r="B98" s="19" t="s">
        <v>912</v>
      </c>
      <c r="C98" s="15" t="s">
        <v>913</v>
      </c>
      <c r="D98" s="15" t="s">
        <v>408</v>
      </c>
      <c r="E98" s="20">
        <v>35390</v>
      </c>
      <c r="F98" s="21">
        <v>352.9622</v>
      </c>
      <c r="G98" s="22">
        <v>2.3E-3</v>
      </c>
      <c r="H98" s="41"/>
      <c r="I98" s="24"/>
      <c r="J98" s="5"/>
    </row>
    <row r="99" spans="1:10" ht="12.95" customHeight="1">
      <c r="A99" s="18" t="s">
        <v>1855</v>
      </c>
      <c r="B99" s="19" t="s">
        <v>1856</v>
      </c>
      <c r="C99" s="15" t="s">
        <v>1857</v>
      </c>
      <c r="D99" s="15" t="s">
        <v>455</v>
      </c>
      <c r="E99" s="20">
        <v>35414</v>
      </c>
      <c r="F99" s="21">
        <v>350.33300000000003</v>
      </c>
      <c r="G99" s="22">
        <v>2.2000000000000001E-3</v>
      </c>
      <c r="H99" s="41"/>
      <c r="I99" s="24"/>
      <c r="J99" s="5"/>
    </row>
    <row r="100" spans="1:10" ht="12.95" customHeight="1">
      <c r="A100" s="18" t="s">
        <v>3490</v>
      </c>
      <c r="B100" s="19" t="s">
        <v>3491</v>
      </c>
      <c r="C100" s="15" t="s">
        <v>3492</v>
      </c>
      <c r="D100" s="15" t="s">
        <v>290</v>
      </c>
      <c r="E100" s="20">
        <v>990</v>
      </c>
      <c r="F100" s="21">
        <v>337.43560000000002</v>
      </c>
      <c r="G100" s="22">
        <v>2.2000000000000001E-3</v>
      </c>
      <c r="H100" s="41"/>
      <c r="I100" s="24"/>
      <c r="J100" s="5"/>
    </row>
    <row r="101" spans="1:10" ht="12.95" customHeight="1">
      <c r="A101" s="18" t="s">
        <v>1861</v>
      </c>
      <c r="B101" s="19" t="s">
        <v>1862</v>
      </c>
      <c r="C101" s="15" t="s">
        <v>1863</v>
      </c>
      <c r="D101" s="15" t="s">
        <v>426</v>
      </c>
      <c r="E101" s="20">
        <v>29363</v>
      </c>
      <c r="F101" s="21">
        <v>315.34390000000002</v>
      </c>
      <c r="G101" s="22">
        <v>2E-3</v>
      </c>
      <c r="H101" s="41"/>
      <c r="I101" s="24"/>
      <c r="J101" s="5"/>
    </row>
    <row r="102" spans="1:10" ht="12.95" customHeight="1">
      <c r="A102" s="18" t="s">
        <v>1693</v>
      </c>
      <c r="B102" s="19" t="s">
        <v>1694</v>
      </c>
      <c r="C102" s="15" t="s">
        <v>1695</v>
      </c>
      <c r="D102" s="15" t="s">
        <v>426</v>
      </c>
      <c r="E102" s="20">
        <v>10727</v>
      </c>
      <c r="F102" s="21">
        <v>299.4228</v>
      </c>
      <c r="G102" s="22">
        <v>1.9E-3</v>
      </c>
      <c r="H102" s="41"/>
      <c r="I102" s="24"/>
      <c r="J102" s="5"/>
    </row>
    <row r="103" spans="1:10" ht="12.95" customHeight="1">
      <c r="A103" s="18" t="s">
        <v>3493</v>
      </c>
      <c r="B103" s="19" t="s">
        <v>3494</v>
      </c>
      <c r="C103" s="15" t="s">
        <v>3495</v>
      </c>
      <c r="D103" s="15" t="s">
        <v>1668</v>
      </c>
      <c r="E103" s="20">
        <v>32492</v>
      </c>
      <c r="F103" s="21">
        <v>291.12830000000002</v>
      </c>
      <c r="G103" s="22">
        <v>1.9E-3</v>
      </c>
      <c r="H103" s="41"/>
      <c r="I103" s="24"/>
      <c r="J103" s="5"/>
    </row>
    <row r="104" spans="1:10" ht="12.95" customHeight="1">
      <c r="A104" s="18" t="s">
        <v>1004</v>
      </c>
      <c r="B104" s="19" t="s">
        <v>1005</v>
      </c>
      <c r="C104" s="15" t="s">
        <v>1006</v>
      </c>
      <c r="D104" s="15" t="s">
        <v>422</v>
      </c>
      <c r="E104" s="20">
        <v>46465</v>
      </c>
      <c r="F104" s="21">
        <v>281.43849999999998</v>
      </c>
      <c r="G104" s="22">
        <v>1.8E-3</v>
      </c>
      <c r="H104" s="41"/>
      <c r="I104" s="24"/>
      <c r="J104" s="5"/>
    </row>
    <row r="105" spans="1:10" ht="12.95" customHeight="1">
      <c r="A105" s="18" t="s">
        <v>3496</v>
      </c>
      <c r="B105" s="19" t="s">
        <v>3497</v>
      </c>
      <c r="C105" s="15" t="s">
        <v>3498</v>
      </c>
      <c r="D105" s="15" t="s">
        <v>282</v>
      </c>
      <c r="E105" s="20">
        <v>35001</v>
      </c>
      <c r="F105" s="21">
        <v>253.6172</v>
      </c>
      <c r="G105" s="22">
        <v>1.6000000000000001E-3</v>
      </c>
      <c r="H105" s="41"/>
      <c r="I105" s="24"/>
      <c r="J105" s="5"/>
    </row>
    <row r="106" spans="1:10" ht="12.95" customHeight="1">
      <c r="A106" s="18" t="s">
        <v>437</v>
      </c>
      <c r="B106" s="19" t="s">
        <v>438</v>
      </c>
      <c r="C106" s="15" t="s">
        <v>439</v>
      </c>
      <c r="D106" s="15" t="s">
        <v>422</v>
      </c>
      <c r="E106" s="20">
        <v>22574</v>
      </c>
      <c r="F106" s="21">
        <v>223.2004</v>
      </c>
      <c r="G106" s="22">
        <v>1.4E-3</v>
      </c>
      <c r="H106" s="41"/>
      <c r="I106" s="24"/>
      <c r="J106" s="5"/>
    </row>
    <row r="107" spans="1:10" ht="12.95" customHeight="1">
      <c r="A107" s="18" t="s">
        <v>1852</v>
      </c>
      <c r="B107" s="19" t="s">
        <v>1853</v>
      </c>
      <c r="C107" s="15" t="s">
        <v>1854</v>
      </c>
      <c r="D107" s="15" t="s">
        <v>830</v>
      </c>
      <c r="E107" s="20">
        <v>33773</v>
      </c>
      <c r="F107" s="21">
        <v>170.2835</v>
      </c>
      <c r="G107" s="22">
        <v>1.1000000000000001E-3</v>
      </c>
      <c r="H107" s="41"/>
      <c r="I107" s="24"/>
      <c r="J107" s="5"/>
    </row>
    <row r="108" spans="1:10" ht="12.95" customHeight="1">
      <c r="A108" s="5"/>
      <c r="B108" s="14" t="s">
        <v>171</v>
      </c>
      <c r="C108" s="15"/>
      <c r="D108" s="15"/>
      <c r="E108" s="15"/>
      <c r="F108" s="25">
        <v>155166.78</v>
      </c>
      <c r="G108" s="26">
        <v>0.99639999999999995</v>
      </c>
      <c r="H108" s="27"/>
      <c r="I108" s="28"/>
      <c r="J108" s="5"/>
    </row>
    <row r="109" spans="1:10" ht="12.95" customHeight="1">
      <c r="A109" s="5"/>
      <c r="B109" s="29" t="s">
        <v>499</v>
      </c>
      <c r="C109" s="2"/>
      <c r="D109" s="2"/>
      <c r="E109" s="2"/>
      <c r="F109" s="27" t="s">
        <v>173</v>
      </c>
      <c r="G109" s="27" t="s">
        <v>173</v>
      </c>
      <c r="H109" s="27"/>
      <c r="I109" s="28"/>
      <c r="J109" s="5"/>
    </row>
    <row r="110" spans="1:10" ht="12.95" customHeight="1">
      <c r="A110" s="5"/>
      <c r="B110" s="29" t="s">
        <v>171</v>
      </c>
      <c r="C110" s="2"/>
      <c r="D110" s="2"/>
      <c r="E110" s="2"/>
      <c r="F110" s="27" t="s">
        <v>173</v>
      </c>
      <c r="G110" s="27" t="s">
        <v>173</v>
      </c>
      <c r="H110" s="27"/>
      <c r="I110" s="28"/>
      <c r="J110" s="5"/>
    </row>
    <row r="111" spans="1:10" ht="12.95" customHeight="1">
      <c r="A111" s="5"/>
      <c r="B111" s="29" t="s">
        <v>174</v>
      </c>
      <c r="C111" s="30"/>
      <c r="D111" s="2"/>
      <c r="E111" s="30"/>
      <c r="F111" s="25">
        <v>155166.78</v>
      </c>
      <c r="G111" s="26">
        <v>0.99639999999999995</v>
      </c>
      <c r="H111" s="27"/>
      <c r="I111" s="28"/>
      <c r="J111" s="5"/>
    </row>
    <row r="112" spans="1:10" ht="12.95" customHeight="1">
      <c r="A112" s="5"/>
      <c r="B112" s="14" t="s">
        <v>175</v>
      </c>
      <c r="C112" s="15"/>
      <c r="D112" s="15"/>
      <c r="E112" s="15"/>
      <c r="F112" s="15"/>
      <c r="G112" s="15"/>
      <c r="H112" s="16"/>
      <c r="I112" s="17"/>
      <c r="J112" s="5"/>
    </row>
    <row r="113" spans="1:10" ht="12.95" customHeight="1">
      <c r="A113" s="18" t="s">
        <v>176</v>
      </c>
      <c r="B113" s="19" t="s">
        <v>177</v>
      </c>
      <c r="C113" s="15"/>
      <c r="D113" s="15"/>
      <c r="E113" s="20"/>
      <c r="F113" s="21">
        <v>399.29</v>
      </c>
      <c r="G113" s="22">
        <v>2.5999999999999999E-3</v>
      </c>
      <c r="H113" s="23">
        <v>6.7240796859564717E-2</v>
      </c>
      <c r="I113" s="24"/>
      <c r="J113" s="5"/>
    </row>
    <row r="114" spans="1:10" ht="12.95" customHeight="1">
      <c r="A114" s="5"/>
      <c r="B114" s="14" t="s">
        <v>171</v>
      </c>
      <c r="C114" s="15"/>
      <c r="D114" s="15"/>
      <c r="E114" s="15"/>
      <c r="F114" s="25">
        <v>399.29</v>
      </c>
      <c r="G114" s="26">
        <v>2.5999999999999999E-3</v>
      </c>
      <c r="H114" s="27"/>
      <c r="I114" s="28"/>
      <c r="J114" s="5"/>
    </row>
    <row r="115" spans="1:10" ht="12.95" customHeight="1">
      <c r="A115" s="5"/>
      <c r="B115" s="29" t="s">
        <v>174</v>
      </c>
      <c r="C115" s="30"/>
      <c r="D115" s="2"/>
      <c r="E115" s="30"/>
      <c r="F115" s="25">
        <v>399.29</v>
      </c>
      <c r="G115" s="26">
        <v>2.5999999999999999E-3</v>
      </c>
      <c r="H115" s="27"/>
      <c r="I115" s="28"/>
      <c r="J115" s="5"/>
    </row>
    <row r="116" spans="1:10" ht="12.95" customHeight="1">
      <c r="A116" s="5"/>
      <c r="B116" s="29" t="s">
        <v>178</v>
      </c>
      <c r="C116" s="15"/>
      <c r="D116" s="2"/>
      <c r="E116" s="15"/>
      <c r="F116" s="31">
        <v>166.15</v>
      </c>
      <c r="G116" s="26">
        <v>1E-3</v>
      </c>
      <c r="H116" s="27"/>
      <c r="I116" s="28"/>
      <c r="J116" s="5"/>
    </row>
    <row r="117" spans="1:10" ht="12.95" customHeight="1">
      <c r="A117" s="5"/>
      <c r="B117" s="32" t="s">
        <v>179</v>
      </c>
      <c r="C117" s="33"/>
      <c r="D117" s="33"/>
      <c r="E117" s="33"/>
      <c r="F117" s="34">
        <v>155732.22</v>
      </c>
      <c r="G117" s="35">
        <v>1</v>
      </c>
      <c r="H117" s="36"/>
      <c r="I117" s="37"/>
      <c r="J117" s="5"/>
    </row>
    <row r="118" spans="1:10" ht="12.95" customHeight="1">
      <c r="A118" s="5"/>
      <c r="B118" s="7"/>
      <c r="C118" s="5"/>
      <c r="D118" s="5"/>
      <c r="E118" s="5"/>
      <c r="F118" s="5"/>
      <c r="G118" s="5"/>
      <c r="H118" s="5"/>
      <c r="I118" s="5"/>
      <c r="J118" s="5"/>
    </row>
    <row r="119" spans="1:10" ht="12.95" customHeight="1">
      <c r="A119" s="5"/>
      <c r="B119" s="4" t="s">
        <v>180</v>
      </c>
      <c r="C119" s="5"/>
      <c r="D119" s="5"/>
      <c r="E119" s="5"/>
      <c r="F119" s="5"/>
      <c r="G119" s="5"/>
      <c r="H119" s="5"/>
      <c r="I119" s="5"/>
      <c r="J119" s="5"/>
    </row>
    <row r="120" spans="1:10" ht="12.95" customHeight="1">
      <c r="A120" s="5"/>
      <c r="B120" s="4" t="s">
        <v>181</v>
      </c>
      <c r="C120" s="5"/>
      <c r="D120" s="5"/>
      <c r="E120" s="5"/>
      <c r="F120" s="5"/>
      <c r="G120" s="5"/>
      <c r="H120" s="5"/>
      <c r="I120" s="5"/>
      <c r="J120" s="5"/>
    </row>
    <row r="121" spans="1:10" ht="26.1" customHeight="1">
      <c r="A121" s="5"/>
      <c r="B121" s="87" t="s">
        <v>182</v>
      </c>
      <c r="C121" s="87"/>
      <c r="D121" s="87"/>
      <c r="E121" s="87"/>
      <c r="F121" s="87"/>
      <c r="G121" s="87"/>
      <c r="H121" s="87"/>
      <c r="I121" s="87"/>
      <c r="J121" s="5"/>
    </row>
    <row r="122" spans="1:10" ht="12.95" customHeight="1">
      <c r="A122" s="5"/>
      <c r="B122" s="88"/>
      <c r="C122" s="88"/>
      <c r="D122" s="88"/>
      <c r="E122" s="88"/>
      <c r="F122" s="88"/>
      <c r="G122" s="88"/>
      <c r="H122" s="88"/>
      <c r="I122" s="88"/>
      <c r="J122" s="5"/>
    </row>
    <row r="123" spans="1:10" ht="12.95" customHeight="1">
      <c r="A123" s="44"/>
      <c r="B123" s="83"/>
      <c r="C123" s="83"/>
      <c r="D123" s="83"/>
      <c r="E123" s="83"/>
      <c r="F123" s="83"/>
      <c r="G123" s="83"/>
      <c r="H123" s="83"/>
      <c r="I123" s="83"/>
      <c r="J123" s="44"/>
    </row>
    <row r="124" spans="1:10" ht="12.95" customHeight="1">
      <c r="A124" s="44"/>
      <c r="B124" s="4"/>
      <c r="C124" s="4"/>
      <c r="D124" s="4"/>
      <c r="E124" s="4"/>
      <c r="F124" s="4"/>
      <c r="G124" s="4"/>
      <c r="H124" s="4"/>
      <c r="I124" s="4"/>
      <c r="J124" s="44"/>
    </row>
    <row r="125" spans="1:10" ht="12.95" customHeight="1">
      <c r="A125" s="5"/>
      <c r="B125" s="87"/>
      <c r="C125" s="87"/>
      <c r="D125" s="87"/>
      <c r="E125" s="87"/>
      <c r="F125" s="87"/>
      <c r="G125" s="87"/>
      <c r="H125" s="87"/>
      <c r="I125" s="87"/>
      <c r="J125" s="5"/>
    </row>
    <row r="126" spans="1:10" ht="12.95" customHeight="1">
      <c r="A126" s="5"/>
      <c r="B126" s="5"/>
      <c r="C126" s="89" t="s">
        <v>3499</v>
      </c>
      <c r="D126" s="89"/>
      <c r="E126" s="89"/>
      <c r="F126" s="89"/>
      <c r="G126" s="5"/>
      <c r="H126" s="5"/>
      <c r="I126" s="5"/>
      <c r="J126" s="5"/>
    </row>
    <row r="127" spans="1:10" ht="12.95" customHeight="1">
      <c r="A127" s="5"/>
      <c r="B127" s="38" t="s">
        <v>184</v>
      </c>
      <c r="C127" s="89" t="s">
        <v>185</v>
      </c>
      <c r="D127" s="89"/>
      <c r="E127" s="89"/>
      <c r="F127" s="89"/>
      <c r="G127" s="5"/>
      <c r="H127" s="5"/>
      <c r="I127" s="5"/>
      <c r="J127" s="5"/>
    </row>
    <row r="128" spans="1:10" ht="120.95" customHeight="1">
      <c r="A128" s="5"/>
      <c r="B128" s="39"/>
      <c r="C128" s="86"/>
      <c r="D128" s="86"/>
      <c r="E128" s="5"/>
      <c r="F128" s="5"/>
      <c r="G128" s="5"/>
      <c r="H128" s="5"/>
      <c r="I128" s="5"/>
      <c r="J128" s="5"/>
    </row>
  </sheetData>
  <mergeCells count="6">
    <mergeCell ref="C128:D128"/>
    <mergeCell ref="B121:I121"/>
    <mergeCell ref="B122:I122"/>
    <mergeCell ref="B125:I125"/>
    <mergeCell ref="C126:F126"/>
    <mergeCell ref="C127:F127"/>
  </mergeCells>
  <hyperlinks>
    <hyperlink ref="A1" location="AxisNifty100IndexFund" display="AXISNIF" xr:uid="{00000000-0004-0000-3200-000000000000}"/>
    <hyperlink ref="B1" location="AxisNifty100IndexFund" display="Axis Nifty 100 Index Fund" xr:uid="{00000000-0004-0000-32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outlinePr summaryBelow="0"/>
  </sheetPr>
  <dimension ref="A1:J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103</v>
      </c>
      <c r="B1" s="4" t="s">
        <v>104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308</v>
      </c>
      <c r="B7" s="19" t="s">
        <v>309</v>
      </c>
      <c r="C7" s="15" t="s">
        <v>310</v>
      </c>
      <c r="D7" s="15" t="s">
        <v>275</v>
      </c>
      <c r="E7" s="20">
        <v>195783</v>
      </c>
      <c r="F7" s="21">
        <v>3067.4301999999998</v>
      </c>
      <c r="G7" s="22">
        <v>0.26939999999999997</v>
      </c>
      <c r="H7" s="41"/>
      <c r="I7" s="24"/>
      <c r="J7" s="5"/>
    </row>
    <row r="8" spans="1:10" ht="12.95" customHeight="1">
      <c r="A8" s="18" t="s">
        <v>272</v>
      </c>
      <c r="B8" s="19" t="s">
        <v>273</v>
      </c>
      <c r="C8" s="15" t="s">
        <v>274</v>
      </c>
      <c r="D8" s="15" t="s">
        <v>275</v>
      </c>
      <c r="E8" s="20">
        <v>71736</v>
      </c>
      <c r="F8" s="21">
        <v>2800.681</v>
      </c>
      <c r="G8" s="22">
        <v>0.246</v>
      </c>
      <c r="H8" s="41"/>
      <c r="I8" s="24"/>
      <c r="J8" s="5"/>
    </row>
    <row r="9" spans="1:10" ht="12.95" customHeight="1">
      <c r="A9" s="18" t="s">
        <v>329</v>
      </c>
      <c r="B9" s="19" t="s">
        <v>330</v>
      </c>
      <c r="C9" s="15" t="s">
        <v>331</v>
      </c>
      <c r="D9" s="15" t="s">
        <v>275</v>
      </c>
      <c r="E9" s="20">
        <v>76514</v>
      </c>
      <c r="F9" s="21">
        <v>1094.4179999999999</v>
      </c>
      <c r="G9" s="22">
        <v>9.6100000000000005E-2</v>
      </c>
      <c r="H9" s="41"/>
      <c r="I9" s="24"/>
      <c r="J9" s="5"/>
    </row>
    <row r="10" spans="1:10" ht="12.95" customHeight="1">
      <c r="A10" s="18" t="s">
        <v>440</v>
      </c>
      <c r="B10" s="19" t="s">
        <v>441</v>
      </c>
      <c r="C10" s="15" t="s">
        <v>442</v>
      </c>
      <c r="D10" s="15" t="s">
        <v>275</v>
      </c>
      <c r="E10" s="20">
        <v>74729</v>
      </c>
      <c r="F10" s="21">
        <v>1090.7445</v>
      </c>
      <c r="G10" s="22">
        <v>9.5799999999999996E-2</v>
      </c>
      <c r="H10" s="41"/>
      <c r="I10" s="24"/>
      <c r="J10" s="5"/>
    </row>
    <row r="11" spans="1:10" ht="12.95" customHeight="1">
      <c r="A11" s="18" t="s">
        <v>2347</v>
      </c>
      <c r="B11" s="19" t="s">
        <v>2348</v>
      </c>
      <c r="C11" s="15" t="s">
        <v>2349</v>
      </c>
      <c r="D11" s="15" t="s">
        <v>275</v>
      </c>
      <c r="E11" s="20">
        <v>193900</v>
      </c>
      <c r="F11" s="21">
        <v>998.29420000000005</v>
      </c>
      <c r="G11" s="22">
        <v>8.77E-2</v>
      </c>
      <c r="H11" s="41"/>
      <c r="I11" s="24"/>
      <c r="J11" s="5"/>
    </row>
    <row r="12" spans="1:10" ht="12.95" customHeight="1">
      <c r="A12" s="18" t="s">
        <v>982</v>
      </c>
      <c r="B12" s="19" t="s">
        <v>983</v>
      </c>
      <c r="C12" s="15" t="s">
        <v>984</v>
      </c>
      <c r="D12" s="15" t="s">
        <v>275</v>
      </c>
      <c r="E12" s="20">
        <v>12535</v>
      </c>
      <c r="F12" s="21">
        <v>675.01599999999996</v>
      </c>
      <c r="G12" s="22">
        <v>5.9299999999999999E-2</v>
      </c>
      <c r="H12" s="41"/>
      <c r="I12" s="24"/>
      <c r="J12" s="5"/>
    </row>
    <row r="13" spans="1:10" ht="12.95" customHeight="1">
      <c r="A13" s="18" t="s">
        <v>2341</v>
      </c>
      <c r="B13" s="19" t="s">
        <v>2342</v>
      </c>
      <c r="C13" s="15" t="s">
        <v>2343</v>
      </c>
      <c r="D13" s="15" t="s">
        <v>275</v>
      </c>
      <c r="E13" s="20">
        <v>14317</v>
      </c>
      <c r="F13" s="21">
        <v>607.24839999999995</v>
      </c>
      <c r="G13" s="22">
        <v>5.33E-2</v>
      </c>
      <c r="H13" s="41"/>
      <c r="I13" s="24"/>
      <c r="J13" s="5"/>
    </row>
    <row r="14" spans="1:10" ht="12.95" customHeight="1">
      <c r="A14" s="18" t="s">
        <v>1624</v>
      </c>
      <c r="B14" s="19" t="s">
        <v>1625</v>
      </c>
      <c r="C14" s="15" t="s">
        <v>1626</v>
      </c>
      <c r="D14" s="15" t="s">
        <v>275</v>
      </c>
      <c r="E14" s="20">
        <v>8871</v>
      </c>
      <c r="F14" s="21">
        <v>484.25009999999997</v>
      </c>
      <c r="G14" s="22">
        <v>4.2500000000000003E-2</v>
      </c>
      <c r="H14" s="41"/>
      <c r="I14" s="24"/>
      <c r="J14" s="5"/>
    </row>
    <row r="15" spans="1:10" ht="12.95" customHeight="1">
      <c r="A15" s="18" t="s">
        <v>301</v>
      </c>
      <c r="B15" s="19" t="s">
        <v>302</v>
      </c>
      <c r="C15" s="15" t="s">
        <v>303</v>
      </c>
      <c r="D15" s="15" t="s">
        <v>275</v>
      </c>
      <c r="E15" s="20">
        <v>11339</v>
      </c>
      <c r="F15" s="21">
        <v>278.54820000000001</v>
      </c>
      <c r="G15" s="22">
        <v>2.4500000000000001E-2</v>
      </c>
      <c r="H15" s="41"/>
      <c r="I15" s="24"/>
      <c r="J15" s="5"/>
    </row>
    <row r="16" spans="1:10" ht="12.95" customHeight="1">
      <c r="A16" s="18" t="s">
        <v>3500</v>
      </c>
      <c r="B16" s="19" t="s">
        <v>3501</v>
      </c>
      <c r="C16" s="15" t="s">
        <v>3502</v>
      </c>
      <c r="D16" s="15" t="s">
        <v>436</v>
      </c>
      <c r="E16" s="20">
        <v>3754</v>
      </c>
      <c r="F16" s="21">
        <v>184.28569999999999</v>
      </c>
      <c r="G16" s="22">
        <v>1.6199999999999999E-2</v>
      </c>
      <c r="H16" s="41"/>
      <c r="I16" s="24"/>
      <c r="J16" s="5"/>
    </row>
    <row r="17" spans="1:10" ht="12.95" customHeight="1">
      <c r="A17" s="5"/>
      <c r="B17" s="14" t="s">
        <v>171</v>
      </c>
      <c r="C17" s="15"/>
      <c r="D17" s="15"/>
      <c r="E17" s="15"/>
      <c r="F17" s="25">
        <v>11280.916300000001</v>
      </c>
      <c r="G17" s="26">
        <v>0.99070000000000003</v>
      </c>
      <c r="H17" s="27"/>
      <c r="I17" s="28"/>
      <c r="J17" s="5"/>
    </row>
    <row r="18" spans="1:10" ht="12.95" customHeight="1">
      <c r="A18" s="5"/>
      <c r="B18" s="29" t="s">
        <v>499</v>
      </c>
      <c r="C18" s="2"/>
      <c r="D18" s="2"/>
      <c r="E18" s="2"/>
      <c r="F18" s="27" t="s">
        <v>173</v>
      </c>
      <c r="G18" s="27" t="s">
        <v>173</v>
      </c>
      <c r="H18" s="27"/>
      <c r="I18" s="28"/>
      <c r="J18" s="5"/>
    </row>
    <row r="19" spans="1:10" ht="12.95" customHeight="1">
      <c r="A19" s="5"/>
      <c r="B19" s="29" t="s">
        <v>171</v>
      </c>
      <c r="C19" s="2"/>
      <c r="D19" s="2"/>
      <c r="E19" s="2"/>
      <c r="F19" s="27" t="s">
        <v>173</v>
      </c>
      <c r="G19" s="27" t="s">
        <v>173</v>
      </c>
      <c r="H19" s="27"/>
      <c r="I19" s="28"/>
      <c r="J19" s="5"/>
    </row>
    <row r="20" spans="1:10" ht="12.95" customHeight="1">
      <c r="A20" s="5"/>
      <c r="B20" s="29" t="s">
        <v>174</v>
      </c>
      <c r="C20" s="30"/>
      <c r="D20" s="2"/>
      <c r="E20" s="30"/>
      <c r="F20" s="25">
        <v>11280.916300000001</v>
      </c>
      <c r="G20" s="26">
        <v>0.99070000000000003</v>
      </c>
      <c r="H20" s="27"/>
      <c r="I20" s="28"/>
      <c r="J20" s="5"/>
    </row>
    <row r="21" spans="1:10" ht="12.95" customHeight="1">
      <c r="A21" s="5"/>
      <c r="B21" s="14" t="s">
        <v>175</v>
      </c>
      <c r="C21" s="15"/>
      <c r="D21" s="15"/>
      <c r="E21" s="15"/>
      <c r="F21" s="15"/>
      <c r="G21" s="15"/>
      <c r="H21" s="16"/>
      <c r="I21" s="17"/>
      <c r="J21" s="5"/>
    </row>
    <row r="22" spans="1:10" ht="12.95" customHeight="1">
      <c r="A22" s="18" t="s">
        <v>176</v>
      </c>
      <c r="B22" s="19" t="s">
        <v>177</v>
      </c>
      <c r="C22" s="15"/>
      <c r="D22" s="15"/>
      <c r="E22" s="20"/>
      <c r="F22" s="21">
        <v>46.95</v>
      </c>
      <c r="G22" s="22">
        <v>4.1000000000000003E-3</v>
      </c>
      <c r="H22" s="23">
        <v>6.7240796859564717E-2</v>
      </c>
      <c r="I22" s="24"/>
      <c r="J22" s="5"/>
    </row>
    <row r="23" spans="1:10" ht="12.95" customHeight="1">
      <c r="A23" s="5"/>
      <c r="B23" s="14" t="s">
        <v>171</v>
      </c>
      <c r="C23" s="15"/>
      <c r="D23" s="15"/>
      <c r="E23" s="15"/>
      <c r="F23" s="25">
        <v>46.95</v>
      </c>
      <c r="G23" s="26">
        <v>4.1000000000000003E-3</v>
      </c>
      <c r="H23" s="27"/>
      <c r="I23" s="28"/>
      <c r="J23" s="5"/>
    </row>
    <row r="24" spans="1:10" ht="12.95" customHeight="1">
      <c r="A24" s="5"/>
      <c r="B24" s="29" t="s">
        <v>174</v>
      </c>
      <c r="C24" s="30"/>
      <c r="D24" s="2"/>
      <c r="E24" s="30"/>
      <c r="F24" s="25">
        <v>46.95</v>
      </c>
      <c r="G24" s="26">
        <v>4.1000000000000003E-3</v>
      </c>
      <c r="H24" s="27"/>
      <c r="I24" s="28"/>
      <c r="J24" s="5"/>
    </row>
    <row r="25" spans="1:10" ht="12.95" customHeight="1">
      <c r="A25" s="5"/>
      <c r="B25" s="29" t="s">
        <v>178</v>
      </c>
      <c r="C25" s="15"/>
      <c r="D25" s="2"/>
      <c r="E25" s="15"/>
      <c r="F25" s="31">
        <v>58.853700000000003</v>
      </c>
      <c r="G25" s="26">
        <v>5.1999999999999998E-3</v>
      </c>
      <c r="H25" s="27"/>
      <c r="I25" s="28"/>
      <c r="J25" s="5"/>
    </row>
    <row r="26" spans="1:10" ht="12.95" customHeight="1">
      <c r="A26" s="5"/>
      <c r="B26" s="32" t="s">
        <v>179</v>
      </c>
      <c r="C26" s="33"/>
      <c r="D26" s="33"/>
      <c r="E26" s="33"/>
      <c r="F26" s="34">
        <v>11386.72</v>
      </c>
      <c r="G26" s="35">
        <v>1</v>
      </c>
      <c r="H26" s="36"/>
      <c r="I26" s="37"/>
      <c r="J26" s="5"/>
    </row>
    <row r="27" spans="1:10" ht="12.95" customHeight="1">
      <c r="A27" s="5"/>
      <c r="B27" s="7"/>
      <c r="C27" s="5"/>
      <c r="D27" s="5"/>
      <c r="E27" s="5"/>
      <c r="F27" s="5"/>
      <c r="G27" s="5"/>
      <c r="H27" s="5"/>
      <c r="I27" s="5"/>
      <c r="J27" s="5"/>
    </row>
    <row r="28" spans="1:10" ht="12.95" customHeight="1">
      <c r="A28" s="5"/>
      <c r="B28" s="4" t="s">
        <v>180</v>
      </c>
      <c r="C28" s="5"/>
      <c r="D28" s="5"/>
      <c r="E28" s="5"/>
      <c r="F28" s="5"/>
      <c r="G28" s="5"/>
      <c r="H28" s="5"/>
      <c r="I28" s="5"/>
      <c r="J28" s="5"/>
    </row>
    <row r="29" spans="1:10" ht="12.95" customHeight="1">
      <c r="A29" s="5"/>
      <c r="B29" s="4" t="s">
        <v>181</v>
      </c>
      <c r="C29" s="5"/>
      <c r="D29" s="5"/>
      <c r="E29" s="5"/>
      <c r="F29" s="5"/>
      <c r="G29" s="5"/>
      <c r="H29" s="5"/>
      <c r="I29" s="5"/>
      <c r="J29" s="5"/>
    </row>
    <row r="30" spans="1:10" ht="26.1" customHeight="1">
      <c r="A30" s="5"/>
      <c r="B30" s="87" t="s">
        <v>182</v>
      </c>
      <c r="C30" s="87"/>
      <c r="D30" s="87"/>
      <c r="E30" s="87"/>
      <c r="F30" s="87"/>
      <c r="G30" s="87"/>
      <c r="H30" s="87"/>
      <c r="I30" s="87"/>
      <c r="J30" s="5"/>
    </row>
    <row r="31" spans="1:10" ht="12.95" customHeight="1">
      <c r="A31" s="5"/>
      <c r="B31" s="88"/>
      <c r="C31" s="88"/>
      <c r="D31" s="88"/>
      <c r="E31" s="88"/>
      <c r="F31" s="88"/>
      <c r="G31" s="88"/>
      <c r="H31" s="88"/>
      <c r="I31" s="88"/>
      <c r="J31" s="5"/>
    </row>
    <row r="32" spans="1:10" ht="12.95" customHeight="1">
      <c r="A32" s="44"/>
      <c r="B32" s="83"/>
      <c r="C32" s="83"/>
      <c r="D32" s="83"/>
      <c r="E32" s="83"/>
      <c r="F32" s="83"/>
      <c r="G32" s="83"/>
      <c r="H32" s="83"/>
      <c r="I32" s="83"/>
      <c r="J32" s="44"/>
    </row>
    <row r="33" spans="1:10" ht="12.95" customHeight="1">
      <c r="A33" s="44"/>
      <c r="B33" s="4"/>
      <c r="C33" s="4"/>
      <c r="D33" s="4"/>
      <c r="E33" s="4"/>
      <c r="F33" s="4"/>
      <c r="G33" s="4"/>
      <c r="H33" s="4"/>
      <c r="I33" s="4"/>
      <c r="J33" s="44"/>
    </row>
    <row r="34" spans="1:10" ht="12.95" customHeight="1">
      <c r="A34" s="5"/>
      <c r="B34" s="87"/>
      <c r="C34" s="87"/>
      <c r="D34" s="87"/>
      <c r="E34" s="87"/>
      <c r="F34" s="87"/>
      <c r="G34" s="87"/>
      <c r="H34" s="87"/>
      <c r="I34" s="87"/>
      <c r="J34" s="5"/>
    </row>
    <row r="35" spans="1:10" ht="12.95" customHeight="1">
      <c r="A35" s="5"/>
      <c r="B35" s="5"/>
      <c r="C35" s="89" t="s">
        <v>3503</v>
      </c>
      <c r="D35" s="89"/>
      <c r="E35" s="89"/>
      <c r="F35" s="89"/>
      <c r="G35" s="5"/>
      <c r="H35" s="5"/>
      <c r="I35" s="5"/>
      <c r="J35" s="5"/>
    </row>
    <row r="36" spans="1:10" ht="12.95" customHeight="1">
      <c r="A36" s="5"/>
      <c r="B36" s="38" t="s">
        <v>184</v>
      </c>
      <c r="C36" s="89" t="s">
        <v>185</v>
      </c>
      <c r="D36" s="89"/>
      <c r="E36" s="89"/>
      <c r="F36" s="89"/>
      <c r="G36" s="5"/>
      <c r="H36" s="5"/>
      <c r="I36" s="5"/>
      <c r="J36" s="5"/>
    </row>
    <row r="37" spans="1:10" ht="120.95" customHeight="1">
      <c r="A37" s="5"/>
      <c r="B37" s="39"/>
      <c r="C37" s="86"/>
      <c r="D37" s="86"/>
      <c r="E37" s="5"/>
      <c r="F37" s="5"/>
      <c r="G37" s="5"/>
      <c r="H37" s="5"/>
      <c r="I37" s="5"/>
      <c r="J37" s="5"/>
    </row>
  </sheetData>
  <mergeCells count="6">
    <mergeCell ref="C37:D37"/>
    <mergeCell ref="B30:I30"/>
    <mergeCell ref="B31:I31"/>
    <mergeCell ref="B34:I34"/>
    <mergeCell ref="C35:F35"/>
    <mergeCell ref="C36:F36"/>
  </mergeCells>
  <hyperlinks>
    <hyperlink ref="A1" location="AxisNiftyITIndexFund" display="AXISNIT" xr:uid="{00000000-0004-0000-3300-000000000000}"/>
    <hyperlink ref="B1" location="AxisNiftyITIndexFund" display="Axis Nifty IT Index Fund" xr:uid="{00000000-0004-0000-33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outlinePr summaryBelow="0"/>
  </sheetPr>
  <dimension ref="A1:J7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105</v>
      </c>
      <c r="B1" s="4" t="s">
        <v>106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877</v>
      </c>
      <c r="B7" s="19" t="s">
        <v>878</v>
      </c>
      <c r="C7" s="15" t="s">
        <v>879</v>
      </c>
      <c r="D7" s="15" t="s">
        <v>880</v>
      </c>
      <c r="E7" s="20">
        <v>167756</v>
      </c>
      <c r="F7" s="21">
        <v>1577.9967999999999</v>
      </c>
      <c r="G7" s="22">
        <v>4.4900000000000002E-2</v>
      </c>
      <c r="H7" s="41"/>
      <c r="I7" s="24"/>
      <c r="J7" s="5"/>
    </row>
    <row r="8" spans="1:10" ht="12.95" customHeight="1">
      <c r="A8" s="18" t="s">
        <v>976</v>
      </c>
      <c r="B8" s="19" t="s">
        <v>977</v>
      </c>
      <c r="C8" s="15" t="s">
        <v>978</v>
      </c>
      <c r="D8" s="15" t="s">
        <v>412</v>
      </c>
      <c r="E8" s="20">
        <v>2409411</v>
      </c>
      <c r="F8" s="21">
        <v>1273.6147000000001</v>
      </c>
      <c r="G8" s="22">
        <v>3.6200000000000003E-2</v>
      </c>
      <c r="H8" s="41"/>
      <c r="I8" s="24"/>
      <c r="J8" s="5"/>
    </row>
    <row r="9" spans="1:10" ht="12.95" customHeight="1">
      <c r="A9" s="18" t="s">
        <v>893</v>
      </c>
      <c r="B9" s="19" t="s">
        <v>894</v>
      </c>
      <c r="C9" s="15" t="s">
        <v>895</v>
      </c>
      <c r="D9" s="15" t="s">
        <v>455</v>
      </c>
      <c r="E9" s="20">
        <v>197423</v>
      </c>
      <c r="F9" s="21">
        <v>1233.9925000000001</v>
      </c>
      <c r="G9" s="22">
        <v>3.5099999999999999E-2</v>
      </c>
      <c r="H9" s="41"/>
      <c r="I9" s="24"/>
      <c r="J9" s="5"/>
    </row>
    <row r="10" spans="1:10" ht="12.95" customHeight="1">
      <c r="A10" s="18" t="s">
        <v>1615</v>
      </c>
      <c r="B10" s="19" t="s">
        <v>1616</v>
      </c>
      <c r="C10" s="15" t="s">
        <v>1617</v>
      </c>
      <c r="D10" s="15" t="s">
        <v>314</v>
      </c>
      <c r="E10" s="20">
        <v>30873</v>
      </c>
      <c r="F10" s="21">
        <v>1224.6856</v>
      </c>
      <c r="G10" s="22">
        <v>3.4799999999999998E-2</v>
      </c>
      <c r="H10" s="41"/>
      <c r="I10" s="24"/>
      <c r="J10" s="5"/>
    </row>
    <row r="11" spans="1:10" ht="12.95" customHeight="1">
      <c r="A11" s="18" t="s">
        <v>3504</v>
      </c>
      <c r="B11" s="19" t="s">
        <v>3505</v>
      </c>
      <c r="C11" s="15" t="s">
        <v>3506</v>
      </c>
      <c r="D11" s="15" t="s">
        <v>290</v>
      </c>
      <c r="E11" s="20">
        <v>24151</v>
      </c>
      <c r="F11" s="21">
        <v>1028.6514999999999</v>
      </c>
      <c r="G11" s="22">
        <v>2.93E-2</v>
      </c>
      <c r="H11" s="41"/>
      <c r="I11" s="24"/>
      <c r="J11" s="5"/>
    </row>
    <row r="12" spans="1:10" ht="12.95" customHeight="1">
      <c r="A12" s="18" t="s">
        <v>1904</v>
      </c>
      <c r="B12" s="19" t="s">
        <v>1905</v>
      </c>
      <c r="C12" s="15" t="s">
        <v>1906</v>
      </c>
      <c r="D12" s="15" t="s">
        <v>830</v>
      </c>
      <c r="E12" s="20">
        <v>8572</v>
      </c>
      <c r="F12" s="21">
        <v>1026.1797999999999</v>
      </c>
      <c r="G12" s="22">
        <v>2.92E-2</v>
      </c>
      <c r="H12" s="41"/>
      <c r="I12" s="24"/>
      <c r="J12" s="5"/>
    </row>
    <row r="13" spans="1:10" ht="12.95" customHeight="1">
      <c r="A13" s="18" t="s">
        <v>2341</v>
      </c>
      <c r="B13" s="19" t="s">
        <v>2342</v>
      </c>
      <c r="C13" s="15" t="s">
        <v>2343</v>
      </c>
      <c r="D13" s="15" t="s">
        <v>275</v>
      </c>
      <c r="E13" s="20">
        <v>23772</v>
      </c>
      <c r="F13" s="21">
        <v>1008.2775</v>
      </c>
      <c r="G13" s="22">
        <v>2.87E-2</v>
      </c>
      <c r="H13" s="41"/>
      <c r="I13" s="24"/>
      <c r="J13" s="5"/>
    </row>
    <row r="14" spans="1:10" ht="12.95" customHeight="1">
      <c r="A14" s="18" t="s">
        <v>3507</v>
      </c>
      <c r="B14" s="19" t="s">
        <v>3508</v>
      </c>
      <c r="C14" s="15" t="s">
        <v>3509</v>
      </c>
      <c r="D14" s="15" t="s">
        <v>264</v>
      </c>
      <c r="E14" s="20">
        <v>4112863</v>
      </c>
      <c r="F14" s="21">
        <v>974.33720000000005</v>
      </c>
      <c r="G14" s="22">
        <v>2.7699999999999999E-2</v>
      </c>
      <c r="H14" s="41"/>
      <c r="I14" s="24"/>
      <c r="J14" s="5"/>
    </row>
    <row r="15" spans="1:10" ht="12.95" customHeight="1">
      <c r="A15" s="18" t="s">
        <v>1975</v>
      </c>
      <c r="B15" s="19" t="s">
        <v>1976</v>
      </c>
      <c r="C15" s="15" t="s">
        <v>1977</v>
      </c>
      <c r="D15" s="15" t="s">
        <v>290</v>
      </c>
      <c r="E15" s="20">
        <v>58182</v>
      </c>
      <c r="F15" s="21">
        <v>971.84299999999996</v>
      </c>
      <c r="G15" s="22">
        <v>2.76E-2</v>
      </c>
      <c r="H15" s="41"/>
      <c r="I15" s="24"/>
      <c r="J15" s="5"/>
    </row>
    <row r="16" spans="1:10" ht="12.95" customHeight="1">
      <c r="A16" s="18" t="s">
        <v>802</v>
      </c>
      <c r="B16" s="19" t="s">
        <v>803</v>
      </c>
      <c r="C16" s="15" t="s">
        <v>804</v>
      </c>
      <c r="D16" s="15" t="s">
        <v>264</v>
      </c>
      <c r="E16" s="20">
        <v>535664</v>
      </c>
      <c r="F16" s="21">
        <v>949.46439999999996</v>
      </c>
      <c r="G16" s="22">
        <v>2.7E-2</v>
      </c>
      <c r="H16" s="41"/>
      <c r="I16" s="24"/>
      <c r="J16" s="5"/>
    </row>
    <row r="17" spans="1:10" ht="12.95" customHeight="1">
      <c r="A17" s="18" t="s">
        <v>1929</v>
      </c>
      <c r="B17" s="19" t="s">
        <v>1930</v>
      </c>
      <c r="C17" s="15" t="s">
        <v>1931</v>
      </c>
      <c r="D17" s="15" t="s">
        <v>1003</v>
      </c>
      <c r="E17" s="20">
        <v>22806</v>
      </c>
      <c r="F17" s="21">
        <v>910.71199999999999</v>
      </c>
      <c r="G17" s="22">
        <v>2.5899999999999999E-2</v>
      </c>
      <c r="H17" s="41"/>
      <c r="I17" s="24"/>
      <c r="J17" s="5"/>
    </row>
    <row r="18" spans="1:10" ht="12.95" customHeight="1">
      <c r="A18" s="18" t="s">
        <v>1895</v>
      </c>
      <c r="B18" s="19" t="s">
        <v>1896</v>
      </c>
      <c r="C18" s="15" t="s">
        <v>1897</v>
      </c>
      <c r="D18" s="15" t="s">
        <v>426</v>
      </c>
      <c r="E18" s="20">
        <v>54831</v>
      </c>
      <c r="F18" s="21">
        <v>889.00239999999997</v>
      </c>
      <c r="G18" s="22">
        <v>2.53E-2</v>
      </c>
      <c r="H18" s="41"/>
      <c r="I18" s="24"/>
      <c r="J18" s="5"/>
    </row>
    <row r="19" spans="1:10" ht="12.95" customHeight="1">
      <c r="A19" s="18" t="s">
        <v>1662</v>
      </c>
      <c r="B19" s="19" t="s">
        <v>1663</v>
      </c>
      <c r="C19" s="15" t="s">
        <v>1664</v>
      </c>
      <c r="D19" s="15" t="s">
        <v>412</v>
      </c>
      <c r="E19" s="20">
        <v>292379</v>
      </c>
      <c r="F19" s="21">
        <v>879.62220000000002</v>
      </c>
      <c r="G19" s="22">
        <v>2.5000000000000001E-2</v>
      </c>
      <c r="H19" s="41"/>
      <c r="I19" s="24"/>
      <c r="J19" s="5"/>
    </row>
    <row r="20" spans="1:10" ht="12.95" customHeight="1">
      <c r="A20" s="18" t="s">
        <v>1813</v>
      </c>
      <c r="B20" s="19" t="s">
        <v>1814</v>
      </c>
      <c r="C20" s="15" t="s">
        <v>1815</v>
      </c>
      <c r="D20" s="15" t="s">
        <v>286</v>
      </c>
      <c r="E20" s="20">
        <v>4772993</v>
      </c>
      <c r="F20" s="21">
        <v>853.88840000000005</v>
      </c>
      <c r="G20" s="22">
        <v>2.4299999999999999E-2</v>
      </c>
      <c r="H20" s="41"/>
      <c r="I20" s="24"/>
      <c r="J20" s="5"/>
    </row>
    <row r="21" spans="1:10" ht="12.95" customHeight="1">
      <c r="A21" s="18" t="s">
        <v>805</v>
      </c>
      <c r="B21" s="19" t="s">
        <v>806</v>
      </c>
      <c r="C21" s="15" t="s">
        <v>807</v>
      </c>
      <c r="D21" s="15" t="s">
        <v>264</v>
      </c>
      <c r="E21" s="20">
        <v>126495</v>
      </c>
      <c r="F21" s="21">
        <v>850.1096</v>
      </c>
      <c r="G21" s="22">
        <v>2.4199999999999999E-2</v>
      </c>
      <c r="H21" s="41"/>
      <c r="I21" s="24"/>
      <c r="J21" s="5"/>
    </row>
    <row r="22" spans="1:10" ht="12.95" customHeight="1">
      <c r="A22" s="18" t="s">
        <v>1978</v>
      </c>
      <c r="B22" s="19" t="s">
        <v>1979</v>
      </c>
      <c r="C22" s="15" t="s">
        <v>1980</v>
      </c>
      <c r="D22" s="15" t="s">
        <v>350</v>
      </c>
      <c r="E22" s="20">
        <v>25914</v>
      </c>
      <c r="F22" s="21">
        <v>831.29520000000002</v>
      </c>
      <c r="G22" s="22">
        <v>2.3599999999999999E-2</v>
      </c>
      <c r="H22" s="41"/>
      <c r="I22" s="24"/>
      <c r="J22" s="5"/>
    </row>
    <row r="23" spans="1:10" ht="12.95" customHeight="1">
      <c r="A23" s="18" t="s">
        <v>1624</v>
      </c>
      <c r="B23" s="19" t="s">
        <v>1625</v>
      </c>
      <c r="C23" s="15" t="s">
        <v>1626</v>
      </c>
      <c r="D23" s="15" t="s">
        <v>275</v>
      </c>
      <c r="E23" s="20">
        <v>14869</v>
      </c>
      <c r="F23" s="21">
        <v>811.66899999999998</v>
      </c>
      <c r="G23" s="22">
        <v>2.3099999999999999E-2</v>
      </c>
      <c r="H23" s="41"/>
      <c r="I23" s="24"/>
      <c r="J23" s="5"/>
    </row>
    <row r="24" spans="1:10" ht="12.95" customHeight="1">
      <c r="A24" s="18" t="s">
        <v>1873</v>
      </c>
      <c r="B24" s="19" t="s">
        <v>1874</v>
      </c>
      <c r="C24" s="15" t="s">
        <v>1875</v>
      </c>
      <c r="D24" s="15" t="s">
        <v>1876</v>
      </c>
      <c r="E24" s="20">
        <v>326428</v>
      </c>
      <c r="F24" s="21">
        <v>789.59670000000006</v>
      </c>
      <c r="G24" s="22">
        <v>2.2499999999999999E-2</v>
      </c>
      <c r="H24" s="41"/>
      <c r="I24" s="24"/>
      <c r="J24" s="5"/>
    </row>
    <row r="25" spans="1:10" ht="12.95" customHeight="1">
      <c r="A25" s="18" t="s">
        <v>1837</v>
      </c>
      <c r="B25" s="19" t="s">
        <v>1838</v>
      </c>
      <c r="C25" s="15" t="s">
        <v>1839</v>
      </c>
      <c r="D25" s="15" t="s">
        <v>426</v>
      </c>
      <c r="E25" s="20">
        <v>63812</v>
      </c>
      <c r="F25" s="21">
        <v>770.59370000000001</v>
      </c>
      <c r="G25" s="22">
        <v>2.1899999999999999E-2</v>
      </c>
      <c r="H25" s="41"/>
      <c r="I25" s="24"/>
      <c r="J25" s="5"/>
    </row>
    <row r="26" spans="1:10" ht="12.95" customHeight="1">
      <c r="A26" s="18" t="s">
        <v>811</v>
      </c>
      <c r="B26" s="19" t="s">
        <v>812</v>
      </c>
      <c r="C26" s="15" t="s">
        <v>813</v>
      </c>
      <c r="D26" s="15" t="s">
        <v>264</v>
      </c>
      <c r="E26" s="20">
        <v>899780</v>
      </c>
      <c r="F26" s="21">
        <v>739.25919999999996</v>
      </c>
      <c r="G26" s="22">
        <v>2.1000000000000001E-2</v>
      </c>
      <c r="H26" s="41"/>
      <c r="I26" s="24"/>
      <c r="J26" s="5"/>
    </row>
    <row r="27" spans="1:10" ht="12.95" customHeight="1">
      <c r="A27" s="18" t="s">
        <v>1919</v>
      </c>
      <c r="B27" s="19" t="s">
        <v>1920</v>
      </c>
      <c r="C27" s="15" t="s">
        <v>1921</v>
      </c>
      <c r="D27" s="15" t="s">
        <v>271</v>
      </c>
      <c r="E27" s="20">
        <v>217603</v>
      </c>
      <c r="F27" s="21">
        <v>722.65959999999995</v>
      </c>
      <c r="G27" s="22">
        <v>2.06E-2</v>
      </c>
      <c r="H27" s="41"/>
      <c r="I27" s="24"/>
      <c r="J27" s="5"/>
    </row>
    <row r="28" spans="1:10" ht="12.95" customHeight="1">
      <c r="A28" s="18" t="s">
        <v>1825</v>
      </c>
      <c r="B28" s="19" t="s">
        <v>1826</v>
      </c>
      <c r="C28" s="15" t="s">
        <v>1827</v>
      </c>
      <c r="D28" s="15" t="s">
        <v>314</v>
      </c>
      <c r="E28" s="20">
        <v>10570</v>
      </c>
      <c r="F28" s="21">
        <v>712.36519999999996</v>
      </c>
      <c r="G28" s="22">
        <v>2.0299999999999999E-2</v>
      </c>
      <c r="H28" s="41"/>
      <c r="I28" s="24"/>
      <c r="J28" s="5"/>
    </row>
    <row r="29" spans="1:10" ht="12.95" customHeight="1">
      <c r="A29" s="18" t="s">
        <v>1816</v>
      </c>
      <c r="B29" s="19" t="s">
        <v>1817</v>
      </c>
      <c r="C29" s="15" t="s">
        <v>1818</v>
      </c>
      <c r="D29" s="15" t="s">
        <v>286</v>
      </c>
      <c r="E29" s="20">
        <v>189053</v>
      </c>
      <c r="F29" s="21">
        <v>709.51589999999999</v>
      </c>
      <c r="G29" s="22">
        <v>2.0199999999999999E-2</v>
      </c>
      <c r="H29" s="41"/>
      <c r="I29" s="24"/>
      <c r="J29" s="5"/>
    </row>
    <row r="30" spans="1:10" ht="12.95" customHeight="1">
      <c r="A30" s="18" t="s">
        <v>915</v>
      </c>
      <c r="B30" s="19" t="s">
        <v>916</v>
      </c>
      <c r="C30" s="15" t="s">
        <v>917</v>
      </c>
      <c r="D30" s="15" t="s">
        <v>486</v>
      </c>
      <c r="E30" s="20">
        <v>18247</v>
      </c>
      <c r="F30" s="21">
        <v>693.15790000000004</v>
      </c>
      <c r="G30" s="22">
        <v>1.9699999999999999E-2</v>
      </c>
      <c r="H30" s="41"/>
      <c r="I30" s="24"/>
      <c r="J30" s="5"/>
    </row>
    <row r="31" spans="1:10" ht="12.95" customHeight="1">
      <c r="A31" s="18" t="s">
        <v>2592</v>
      </c>
      <c r="B31" s="19" t="s">
        <v>2593</v>
      </c>
      <c r="C31" s="15" t="s">
        <v>2594</v>
      </c>
      <c r="D31" s="15" t="s">
        <v>314</v>
      </c>
      <c r="E31" s="20">
        <v>28050</v>
      </c>
      <c r="F31" s="21">
        <v>667.81439999999998</v>
      </c>
      <c r="G31" s="22">
        <v>1.9E-2</v>
      </c>
      <c r="H31" s="41"/>
      <c r="I31" s="24"/>
      <c r="J31" s="5"/>
    </row>
    <row r="32" spans="1:10" ht="12.95" customHeight="1">
      <c r="A32" s="18" t="s">
        <v>1858</v>
      </c>
      <c r="B32" s="19" t="s">
        <v>1859</v>
      </c>
      <c r="C32" s="15" t="s">
        <v>1860</v>
      </c>
      <c r="D32" s="15" t="s">
        <v>486</v>
      </c>
      <c r="E32" s="20">
        <v>114157</v>
      </c>
      <c r="F32" s="21">
        <v>651.66520000000003</v>
      </c>
      <c r="G32" s="22">
        <v>1.8499999999999999E-2</v>
      </c>
      <c r="H32" s="41"/>
      <c r="I32" s="24"/>
      <c r="J32" s="5"/>
    </row>
    <row r="33" spans="1:10" ht="12.95" customHeight="1">
      <c r="A33" s="18" t="s">
        <v>1926</v>
      </c>
      <c r="B33" s="19" t="s">
        <v>1927</v>
      </c>
      <c r="C33" s="15" t="s">
        <v>1928</v>
      </c>
      <c r="D33" s="15" t="s">
        <v>307</v>
      </c>
      <c r="E33" s="20">
        <v>62290</v>
      </c>
      <c r="F33" s="21">
        <v>649.31100000000004</v>
      </c>
      <c r="G33" s="22">
        <v>1.8499999999999999E-2</v>
      </c>
      <c r="H33" s="41"/>
      <c r="I33" s="24"/>
      <c r="J33" s="5"/>
    </row>
    <row r="34" spans="1:10" ht="12.95" customHeight="1">
      <c r="A34" s="18" t="s">
        <v>1922</v>
      </c>
      <c r="B34" s="19" t="s">
        <v>1923</v>
      </c>
      <c r="C34" s="15" t="s">
        <v>1924</v>
      </c>
      <c r="D34" s="15" t="s">
        <v>1925</v>
      </c>
      <c r="E34" s="20">
        <v>259252</v>
      </c>
      <c r="F34" s="21">
        <v>637.8895</v>
      </c>
      <c r="G34" s="22">
        <v>1.8100000000000002E-2</v>
      </c>
      <c r="H34" s="41"/>
      <c r="I34" s="24"/>
      <c r="J34" s="5"/>
    </row>
    <row r="35" spans="1:10" ht="12.95" customHeight="1">
      <c r="A35" s="18" t="s">
        <v>1941</v>
      </c>
      <c r="B35" s="19" t="s">
        <v>1942</v>
      </c>
      <c r="C35" s="15" t="s">
        <v>1943</v>
      </c>
      <c r="D35" s="15" t="s">
        <v>290</v>
      </c>
      <c r="E35" s="20">
        <v>463</v>
      </c>
      <c r="F35" s="21">
        <v>599.39589999999998</v>
      </c>
      <c r="G35" s="22">
        <v>1.7100000000000001E-2</v>
      </c>
      <c r="H35" s="41"/>
      <c r="I35" s="24"/>
      <c r="J35" s="5"/>
    </row>
    <row r="36" spans="1:10" ht="12.95" customHeight="1">
      <c r="A36" s="18" t="s">
        <v>1696</v>
      </c>
      <c r="B36" s="19" t="s">
        <v>1697</v>
      </c>
      <c r="C36" s="15" t="s">
        <v>1698</v>
      </c>
      <c r="D36" s="15" t="s">
        <v>290</v>
      </c>
      <c r="E36" s="20">
        <v>17985</v>
      </c>
      <c r="F36" s="21">
        <v>580.73569999999995</v>
      </c>
      <c r="G36" s="22">
        <v>1.6500000000000001E-2</v>
      </c>
      <c r="H36" s="41"/>
      <c r="I36" s="24"/>
      <c r="J36" s="5"/>
    </row>
    <row r="37" spans="1:10" ht="12.95" customHeight="1">
      <c r="A37" s="18" t="s">
        <v>1916</v>
      </c>
      <c r="B37" s="19" t="s">
        <v>1917</v>
      </c>
      <c r="C37" s="15" t="s">
        <v>1918</v>
      </c>
      <c r="D37" s="15" t="s">
        <v>426</v>
      </c>
      <c r="E37" s="20">
        <v>11392</v>
      </c>
      <c r="F37" s="21">
        <v>568.6146</v>
      </c>
      <c r="G37" s="22">
        <v>1.6199999999999999E-2</v>
      </c>
      <c r="H37" s="41"/>
      <c r="I37" s="24"/>
      <c r="J37" s="5"/>
    </row>
    <row r="38" spans="1:10" ht="12.95" customHeight="1">
      <c r="A38" s="18" t="s">
        <v>1938</v>
      </c>
      <c r="B38" s="19" t="s">
        <v>1939</v>
      </c>
      <c r="C38" s="15" t="s">
        <v>1940</v>
      </c>
      <c r="D38" s="15" t="s">
        <v>1668</v>
      </c>
      <c r="E38" s="20">
        <v>170066</v>
      </c>
      <c r="F38" s="21">
        <v>561.64300000000003</v>
      </c>
      <c r="G38" s="22">
        <v>1.6E-2</v>
      </c>
      <c r="H38" s="41"/>
      <c r="I38" s="24"/>
      <c r="J38" s="5"/>
    </row>
    <row r="39" spans="1:10" ht="12.95" customHeight="1">
      <c r="A39" s="18" t="s">
        <v>3176</v>
      </c>
      <c r="B39" s="19" t="s">
        <v>3177</v>
      </c>
      <c r="C39" s="15" t="s">
        <v>3178</v>
      </c>
      <c r="D39" s="15" t="s">
        <v>363</v>
      </c>
      <c r="E39" s="20">
        <v>1391</v>
      </c>
      <c r="F39" s="21">
        <v>543.87199999999996</v>
      </c>
      <c r="G39" s="22">
        <v>1.55E-2</v>
      </c>
      <c r="H39" s="41"/>
      <c r="I39" s="24"/>
      <c r="J39" s="5"/>
    </row>
    <row r="40" spans="1:10" ht="12.95" customHeight="1">
      <c r="A40" s="18" t="s">
        <v>1819</v>
      </c>
      <c r="B40" s="19" t="s">
        <v>1820</v>
      </c>
      <c r="C40" s="15" t="s">
        <v>1821</v>
      </c>
      <c r="D40" s="15" t="s">
        <v>475</v>
      </c>
      <c r="E40" s="20">
        <v>561926</v>
      </c>
      <c r="F40" s="21">
        <v>542.65189999999996</v>
      </c>
      <c r="G40" s="22">
        <v>1.54E-2</v>
      </c>
      <c r="H40" s="41"/>
      <c r="I40" s="24"/>
      <c r="J40" s="5"/>
    </row>
    <row r="41" spans="1:10" ht="12.95" customHeight="1">
      <c r="A41" s="18" t="s">
        <v>3510</v>
      </c>
      <c r="B41" s="19" t="s">
        <v>3511</v>
      </c>
      <c r="C41" s="15" t="s">
        <v>3512</v>
      </c>
      <c r="D41" s="15" t="s">
        <v>422</v>
      </c>
      <c r="E41" s="20">
        <v>55600</v>
      </c>
      <c r="F41" s="21">
        <v>540.26520000000005</v>
      </c>
      <c r="G41" s="22">
        <v>1.54E-2</v>
      </c>
      <c r="H41" s="41"/>
      <c r="I41" s="24"/>
      <c r="J41" s="5"/>
    </row>
    <row r="42" spans="1:10" ht="12.95" customHeight="1">
      <c r="A42" s="18" t="s">
        <v>1849</v>
      </c>
      <c r="B42" s="19" t="s">
        <v>1850</v>
      </c>
      <c r="C42" s="15" t="s">
        <v>1851</v>
      </c>
      <c r="D42" s="15" t="s">
        <v>275</v>
      </c>
      <c r="E42" s="20">
        <v>5312</v>
      </c>
      <c r="F42" s="21">
        <v>524.94510000000002</v>
      </c>
      <c r="G42" s="22">
        <v>1.49E-2</v>
      </c>
      <c r="H42" s="41"/>
      <c r="I42" s="24"/>
      <c r="J42" s="5"/>
    </row>
    <row r="43" spans="1:10" ht="12.95" customHeight="1">
      <c r="A43" s="18" t="s">
        <v>1907</v>
      </c>
      <c r="B43" s="19" t="s">
        <v>1908</v>
      </c>
      <c r="C43" s="15" t="s">
        <v>1909</v>
      </c>
      <c r="D43" s="15" t="s">
        <v>286</v>
      </c>
      <c r="E43" s="20">
        <v>26496</v>
      </c>
      <c r="F43" s="21">
        <v>491.35509999999999</v>
      </c>
      <c r="G43" s="22">
        <v>1.4E-2</v>
      </c>
      <c r="H43" s="41"/>
      <c r="I43" s="24"/>
      <c r="J43" s="5"/>
    </row>
    <row r="44" spans="1:10" ht="12.95" customHeight="1">
      <c r="A44" s="18" t="s">
        <v>1669</v>
      </c>
      <c r="B44" s="19" t="s">
        <v>1670</v>
      </c>
      <c r="C44" s="15" t="s">
        <v>1671</v>
      </c>
      <c r="D44" s="15" t="s">
        <v>455</v>
      </c>
      <c r="E44" s="20">
        <v>86947</v>
      </c>
      <c r="F44" s="21">
        <v>489.72899999999998</v>
      </c>
      <c r="G44" s="22">
        <v>1.3899999999999999E-2</v>
      </c>
      <c r="H44" s="41"/>
      <c r="I44" s="24"/>
      <c r="J44" s="5"/>
    </row>
    <row r="45" spans="1:10" ht="12.95" customHeight="1">
      <c r="A45" s="18" t="s">
        <v>1653</v>
      </c>
      <c r="B45" s="19" t="s">
        <v>1654</v>
      </c>
      <c r="C45" s="15" t="s">
        <v>1655</v>
      </c>
      <c r="D45" s="15" t="s">
        <v>318</v>
      </c>
      <c r="E45" s="20">
        <v>327669</v>
      </c>
      <c r="F45" s="21">
        <v>487.08</v>
      </c>
      <c r="G45" s="22">
        <v>1.3899999999999999E-2</v>
      </c>
      <c r="H45" s="41"/>
      <c r="I45" s="24"/>
      <c r="J45" s="5"/>
    </row>
    <row r="46" spans="1:10" ht="12.95" customHeight="1">
      <c r="A46" s="18" t="s">
        <v>1877</v>
      </c>
      <c r="B46" s="19" t="s">
        <v>1878</v>
      </c>
      <c r="C46" s="15" t="s">
        <v>1879</v>
      </c>
      <c r="D46" s="15" t="s">
        <v>350</v>
      </c>
      <c r="E46" s="20">
        <v>26368</v>
      </c>
      <c r="F46" s="21">
        <v>465.59300000000002</v>
      </c>
      <c r="G46" s="22">
        <v>1.32E-2</v>
      </c>
      <c r="H46" s="41"/>
      <c r="I46" s="24"/>
      <c r="J46" s="5"/>
    </row>
    <row r="47" spans="1:10" ht="12.95" customHeight="1">
      <c r="A47" s="18" t="s">
        <v>301</v>
      </c>
      <c r="B47" s="19" t="s">
        <v>302</v>
      </c>
      <c r="C47" s="15" t="s">
        <v>303</v>
      </c>
      <c r="D47" s="15" t="s">
        <v>275</v>
      </c>
      <c r="E47" s="20">
        <v>18853</v>
      </c>
      <c r="F47" s="21">
        <v>463.13339999999999</v>
      </c>
      <c r="G47" s="22">
        <v>1.32E-2</v>
      </c>
      <c r="H47" s="41"/>
      <c r="I47" s="24"/>
      <c r="J47" s="5"/>
    </row>
    <row r="48" spans="1:10" ht="12.95" customHeight="1">
      <c r="A48" s="18" t="s">
        <v>3173</v>
      </c>
      <c r="B48" s="19" t="s">
        <v>3174</v>
      </c>
      <c r="C48" s="15" t="s">
        <v>3175</v>
      </c>
      <c r="D48" s="15" t="s">
        <v>282</v>
      </c>
      <c r="E48" s="20">
        <v>134692</v>
      </c>
      <c r="F48" s="21">
        <v>404.88420000000002</v>
      </c>
      <c r="G48" s="22">
        <v>1.15E-2</v>
      </c>
      <c r="H48" s="41"/>
      <c r="I48" s="24"/>
      <c r="J48" s="5"/>
    </row>
    <row r="49" spans="1:10" ht="12.95" customHeight="1">
      <c r="A49" s="18" t="s">
        <v>1672</v>
      </c>
      <c r="B49" s="19" t="s">
        <v>1673</v>
      </c>
      <c r="C49" s="15" t="s">
        <v>1674</v>
      </c>
      <c r="D49" s="15" t="s">
        <v>325</v>
      </c>
      <c r="E49" s="20">
        <v>15336</v>
      </c>
      <c r="F49" s="21">
        <v>401.65750000000003</v>
      </c>
      <c r="G49" s="22">
        <v>1.14E-2</v>
      </c>
      <c r="H49" s="41"/>
      <c r="I49" s="24"/>
      <c r="J49" s="5"/>
    </row>
    <row r="50" spans="1:10" ht="12.95" customHeight="1">
      <c r="A50" s="18" t="s">
        <v>814</v>
      </c>
      <c r="B50" s="19" t="s">
        <v>815</v>
      </c>
      <c r="C50" s="15" t="s">
        <v>816</v>
      </c>
      <c r="D50" s="15" t="s">
        <v>264</v>
      </c>
      <c r="E50" s="20">
        <v>186595</v>
      </c>
      <c r="F50" s="21">
        <v>380.24329999999998</v>
      </c>
      <c r="G50" s="22">
        <v>1.0800000000000001E-2</v>
      </c>
      <c r="H50" s="41"/>
      <c r="I50" s="24"/>
      <c r="J50" s="5"/>
    </row>
    <row r="51" spans="1:10" ht="12.95" customHeight="1">
      <c r="A51" s="18" t="s">
        <v>1867</v>
      </c>
      <c r="B51" s="19" t="s">
        <v>1868</v>
      </c>
      <c r="C51" s="15" t="s">
        <v>1869</v>
      </c>
      <c r="D51" s="15" t="s">
        <v>282</v>
      </c>
      <c r="E51" s="20">
        <v>159248</v>
      </c>
      <c r="F51" s="21">
        <v>380.14089999999999</v>
      </c>
      <c r="G51" s="22">
        <v>1.0800000000000001E-2</v>
      </c>
      <c r="H51" s="41"/>
      <c r="I51" s="24"/>
      <c r="J51" s="5"/>
    </row>
    <row r="52" spans="1:10" ht="12.95" customHeight="1">
      <c r="A52" s="18" t="s">
        <v>1834</v>
      </c>
      <c r="B52" s="19" t="s">
        <v>1835</v>
      </c>
      <c r="C52" s="15" t="s">
        <v>1836</v>
      </c>
      <c r="D52" s="15" t="s">
        <v>282</v>
      </c>
      <c r="E52" s="20">
        <v>180754</v>
      </c>
      <c r="F52" s="21">
        <v>327.47199999999998</v>
      </c>
      <c r="G52" s="22">
        <v>9.2999999999999992E-3</v>
      </c>
      <c r="H52" s="41"/>
      <c r="I52" s="24"/>
      <c r="J52" s="5"/>
    </row>
    <row r="53" spans="1:10" ht="12.95" customHeight="1">
      <c r="A53" s="18" t="s">
        <v>1947</v>
      </c>
      <c r="B53" s="19" t="s">
        <v>1948</v>
      </c>
      <c r="C53" s="15" t="s">
        <v>1949</v>
      </c>
      <c r="D53" s="15" t="s">
        <v>325</v>
      </c>
      <c r="E53" s="20">
        <v>17892</v>
      </c>
      <c r="F53" s="21">
        <v>324.46249999999998</v>
      </c>
      <c r="G53" s="22">
        <v>9.1999999999999998E-3</v>
      </c>
      <c r="H53" s="41"/>
      <c r="I53" s="24"/>
      <c r="J53" s="5"/>
    </row>
    <row r="54" spans="1:10" ht="12.95" customHeight="1">
      <c r="A54" s="18" t="s">
        <v>1892</v>
      </c>
      <c r="B54" s="19" t="s">
        <v>1893</v>
      </c>
      <c r="C54" s="15" t="s">
        <v>1894</v>
      </c>
      <c r="D54" s="15" t="s">
        <v>1876</v>
      </c>
      <c r="E54" s="20">
        <v>7529</v>
      </c>
      <c r="F54" s="21">
        <v>312.19</v>
      </c>
      <c r="G54" s="22">
        <v>8.8999999999999999E-3</v>
      </c>
      <c r="H54" s="41"/>
      <c r="I54" s="24"/>
      <c r="J54" s="5"/>
    </row>
    <row r="55" spans="1:10" ht="12.95" customHeight="1">
      <c r="A55" s="18" t="s">
        <v>3500</v>
      </c>
      <c r="B55" s="19" t="s">
        <v>3501</v>
      </c>
      <c r="C55" s="15" t="s">
        <v>3502</v>
      </c>
      <c r="D55" s="15" t="s">
        <v>436</v>
      </c>
      <c r="E55" s="20">
        <v>6242</v>
      </c>
      <c r="F55" s="21">
        <v>306.42290000000003</v>
      </c>
      <c r="G55" s="22">
        <v>8.6999999999999994E-3</v>
      </c>
      <c r="H55" s="41"/>
      <c r="I55" s="24"/>
      <c r="J55" s="5"/>
    </row>
    <row r="56" spans="1:10" ht="12.95" customHeight="1">
      <c r="A56" s="18" t="s">
        <v>3513</v>
      </c>
      <c r="B56" s="19" t="s">
        <v>3514</v>
      </c>
      <c r="C56" s="15" t="s">
        <v>3515</v>
      </c>
      <c r="D56" s="15" t="s">
        <v>1668</v>
      </c>
      <c r="E56" s="20">
        <v>39006</v>
      </c>
      <c r="F56" s="21">
        <v>245.13319999999999</v>
      </c>
      <c r="G56" s="22">
        <v>7.0000000000000001E-3</v>
      </c>
      <c r="H56" s="41"/>
      <c r="I56" s="24"/>
      <c r="J56" s="5"/>
    </row>
    <row r="57" spans="1:10" ht="12.95" customHeight="1">
      <c r="A57" s="5"/>
      <c r="B57" s="14" t="s">
        <v>171</v>
      </c>
      <c r="C57" s="15"/>
      <c r="D57" s="15"/>
      <c r="E57" s="15"/>
      <c r="F57" s="25">
        <v>34980.790399999998</v>
      </c>
      <c r="G57" s="26">
        <v>0.995</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34980.790399999998</v>
      </c>
      <c r="G60" s="26">
        <v>0.995</v>
      </c>
      <c r="H60" s="27"/>
      <c r="I60" s="28"/>
      <c r="J60" s="5"/>
    </row>
    <row r="61" spans="1:10" ht="12.95" customHeight="1">
      <c r="A61" s="5"/>
      <c r="B61" s="14" t="s">
        <v>175</v>
      </c>
      <c r="C61" s="15"/>
      <c r="D61" s="15"/>
      <c r="E61" s="15"/>
      <c r="F61" s="15"/>
      <c r="G61" s="15"/>
      <c r="H61" s="16"/>
      <c r="I61" s="17"/>
      <c r="J61" s="5"/>
    </row>
    <row r="62" spans="1:10" ht="12.95" customHeight="1">
      <c r="A62" s="18" t="s">
        <v>176</v>
      </c>
      <c r="B62" s="19" t="s">
        <v>177</v>
      </c>
      <c r="C62" s="15"/>
      <c r="D62" s="15"/>
      <c r="E62" s="20"/>
      <c r="F62" s="21">
        <v>246.1</v>
      </c>
      <c r="G62" s="22">
        <v>7.0000000000000001E-3</v>
      </c>
      <c r="H62" s="23">
        <v>6.7240756694770379E-2</v>
      </c>
      <c r="I62" s="24"/>
      <c r="J62" s="5"/>
    </row>
    <row r="63" spans="1:10" ht="12.95" customHeight="1">
      <c r="A63" s="5"/>
      <c r="B63" s="14" t="s">
        <v>171</v>
      </c>
      <c r="C63" s="15"/>
      <c r="D63" s="15"/>
      <c r="E63" s="15"/>
      <c r="F63" s="25">
        <v>246.1</v>
      </c>
      <c r="G63" s="26">
        <v>7.0000000000000001E-3</v>
      </c>
      <c r="H63" s="27"/>
      <c r="I63" s="28"/>
      <c r="J63" s="5"/>
    </row>
    <row r="64" spans="1:10" ht="12.95" customHeight="1">
      <c r="A64" s="5"/>
      <c r="B64" s="29" t="s">
        <v>174</v>
      </c>
      <c r="C64" s="30"/>
      <c r="D64" s="2"/>
      <c r="E64" s="30"/>
      <c r="F64" s="25">
        <v>246.1</v>
      </c>
      <c r="G64" s="26">
        <v>7.0000000000000001E-3</v>
      </c>
      <c r="H64" s="27"/>
      <c r="I64" s="28"/>
      <c r="J64" s="5"/>
    </row>
    <row r="65" spans="1:10" ht="12.95" customHeight="1">
      <c r="A65" s="5"/>
      <c r="B65" s="29" t="s">
        <v>178</v>
      </c>
      <c r="C65" s="15"/>
      <c r="D65" s="2"/>
      <c r="E65" s="15"/>
      <c r="F65" s="31">
        <v>-71.760400000000004</v>
      </c>
      <c r="G65" s="26">
        <v>-2E-3</v>
      </c>
      <c r="H65" s="27"/>
      <c r="I65" s="28"/>
      <c r="J65" s="5"/>
    </row>
    <row r="66" spans="1:10" ht="12.95" customHeight="1">
      <c r="A66" s="5"/>
      <c r="B66" s="32" t="s">
        <v>179</v>
      </c>
      <c r="C66" s="33"/>
      <c r="D66" s="33"/>
      <c r="E66" s="33"/>
      <c r="F66" s="34">
        <v>35155.129999999997</v>
      </c>
      <c r="G66" s="35">
        <v>1</v>
      </c>
      <c r="H66" s="36"/>
      <c r="I66" s="37"/>
      <c r="J66" s="5"/>
    </row>
    <row r="67" spans="1:10" ht="12.95" customHeight="1">
      <c r="A67" s="5"/>
      <c r="B67" s="7"/>
      <c r="C67" s="5"/>
      <c r="D67" s="5"/>
      <c r="E67" s="5"/>
      <c r="F67" s="5"/>
      <c r="G67" s="5"/>
      <c r="H67" s="5"/>
      <c r="I67" s="5"/>
      <c r="J67" s="5"/>
    </row>
    <row r="68" spans="1:10" ht="12.95" customHeight="1">
      <c r="A68" s="5"/>
      <c r="B68" s="4" t="s">
        <v>180</v>
      </c>
      <c r="C68" s="5"/>
      <c r="D68" s="5"/>
      <c r="E68" s="5"/>
      <c r="F68" s="5"/>
      <c r="G68" s="5"/>
      <c r="H68" s="5"/>
      <c r="I68" s="5"/>
      <c r="J68" s="5"/>
    </row>
    <row r="69" spans="1:10" ht="12.95" customHeight="1">
      <c r="A69" s="5"/>
      <c r="B69" s="4" t="s">
        <v>181</v>
      </c>
      <c r="C69" s="5"/>
      <c r="D69" s="5"/>
      <c r="E69" s="5"/>
      <c r="F69" s="5"/>
      <c r="G69" s="5"/>
      <c r="H69" s="5"/>
      <c r="I69" s="5"/>
      <c r="J69" s="5"/>
    </row>
    <row r="70" spans="1:10" ht="26.1" customHeight="1">
      <c r="A70" s="5"/>
      <c r="B70" s="87" t="s">
        <v>182</v>
      </c>
      <c r="C70" s="87"/>
      <c r="D70" s="87"/>
      <c r="E70" s="87"/>
      <c r="F70" s="87"/>
      <c r="G70" s="87"/>
      <c r="H70" s="87"/>
      <c r="I70" s="87"/>
      <c r="J70" s="5"/>
    </row>
    <row r="71" spans="1:10" ht="12.95" customHeight="1">
      <c r="A71" s="5"/>
      <c r="B71" s="88"/>
      <c r="C71" s="88"/>
      <c r="D71" s="88"/>
      <c r="E71" s="88"/>
      <c r="F71" s="88"/>
      <c r="G71" s="88"/>
      <c r="H71" s="88"/>
      <c r="I71" s="88"/>
      <c r="J71" s="5"/>
    </row>
    <row r="72" spans="1:10" ht="12.95" customHeight="1">
      <c r="A72" s="44"/>
      <c r="B72" s="83"/>
      <c r="C72" s="83"/>
      <c r="D72" s="83"/>
      <c r="E72" s="83"/>
      <c r="F72" s="83"/>
      <c r="G72" s="83"/>
      <c r="H72" s="83"/>
      <c r="I72" s="83"/>
      <c r="J72" s="44"/>
    </row>
    <row r="73" spans="1:10" ht="12.95" customHeight="1">
      <c r="A73" s="44"/>
      <c r="B73" s="4"/>
      <c r="C73" s="4"/>
      <c r="D73" s="4"/>
      <c r="E73" s="4"/>
      <c r="F73" s="4"/>
      <c r="G73" s="4"/>
      <c r="H73" s="4"/>
      <c r="I73" s="4"/>
      <c r="J73" s="44"/>
    </row>
    <row r="74" spans="1:10" ht="12.95" customHeight="1">
      <c r="A74" s="5"/>
      <c r="B74" s="87"/>
      <c r="C74" s="87"/>
      <c r="D74" s="87"/>
      <c r="E74" s="87"/>
      <c r="F74" s="87"/>
      <c r="G74" s="87"/>
      <c r="H74" s="87"/>
      <c r="I74" s="87"/>
      <c r="J74" s="5"/>
    </row>
    <row r="75" spans="1:10" ht="12.95" customHeight="1">
      <c r="A75" s="5"/>
      <c r="B75" s="5"/>
      <c r="C75" s="89" t="s">
        <v>3516</v>
      </c>
      <c r="D75" s="89"/>
      <c r="E75" s="89"/>
      <c r="F75" s="89"/>
      <c r="G75" s="5"/>
      <c r="H75" s="5"/>
      <c r="I75" s="5"/>
      <c r="J75" s="5"/>
    </row>
    <row r="76" spans="1:10" ht="12.95" customHeight="1">
      <c r="A76" s="5"/>
      <c r="B76" s="38" t="s">
        <v>184</v>
      </c>
      <c r="C76" s="89" t="s">
        <v>185</v>
      </c>
      <c r="D76" s="89"/>
      <c r="E76" s="89"/>
      <c r="F76" s="89"/>
      <c r="G76" s="5"/>
      <c r="H76" s="5"/>
      <c r="I76" s="5"/>
      <c r="J76" s="5"/>
    </row>
    <row r="77" spans="1:10" ht="120.95" customHeight="1">
      <c r="A77" s="5"/>
      <c r="B77" s="39"/>
      <c r="C77" s="86"/>
      <c r="D77" s="86"/>
      <c r="E77" s="5"/>
      <c r="F77" s="5"/>
      <c r="G77" s="5"/>
      <c r="H77" s="5"/>
      <c r="I77" s="5"/>
      <c r="J77" s="5"/>
    </row>
  </sheetData>
  <mergeCells count="6">
    <mergeCell ref="C77:D77"/>
    <mergeCell ref="B70:I70"/>
    <mergeCell ref="B71:I71"/>
    <mergeCell ref="B74:I74"/>
    <mergeCell ref="C75:F75"/>
    <mergeCell ref="C76:F76"/>
  </mergeCells>
  <hyperlinks>
    <hyperlink ref="A1" location="AXISNIFTYMIDCAP50INDEXFUND" display="AXISNM50" xr:uid="{00000000-0004-0000-3400-000000000000}"/>
    <hyperlink ref="B1" location="AXISNIFTYMIDCAP50INDEXFUND" display="AXIS NIFTY MIDCAP 50 INDEX FUND" xr:uid="{00000000-0004-0000-34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outlinePr summaryBelow="0"/>
  </sheetPr>
  <dimension ref="A1:J7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107</v>
      </c>
      <c r="B1" s="4" t="s">
        <v>108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857</v>
      </c>
      <c r="B7" s="19" t="s">
        <v>858</v>
      </c>
      <c r="C7" s="15" t="s">
        <v>859</v>
      </c>
      <c r="D7" s="15" t="s">
        <v>860</v>
      </c>
      <c r="E7" s="20">
        <v>24654</v>
      </c>
      <c r="F7" s="21">
        <v>1351.0021999999999</v>
      </c>
      <c r="G7" s="22">
        <v>5.5300000000000002E-2</v>
      </c>
      <c r="H7" s="41"/>
      <c r="I7" s="24"/>
      <c r="J7" s="5"/>
    </row>
    <row r="8" spans="1:10" ht="12.95" customHeight="1">
      <c r="A8" s="18" t="s">
        <v>297</v>
      </c>
      <c r="B8" s="19" t="s">
        <v>298</v>
      </c>
      <c r="C8" s="15" t="s">
        <v>299</v>
      </c>
      <c r="D8" s="15" t="s">
        <v>300</v>
      </c>
      <c r="E8" s="20">
        <v>400727</v>
      </c>
      <c r="F8" s="21">
        <v>1225.8239000000001</v>
      </c>
      <c r="G8" s="22">
        <v>5.0200000000000002E-2</v>
      </c>
      <c r="H8" s="41"/>
      <c r="I8" s="24"/>
      <c r="J8" s="5"/>
    </row>
    <row r="9" spans="1:10" ht="12.95" customHeight="1">
      <c r="A9" s="18" t="s">
        <v>948</v>
      </c>
      <c r="B9" s="19" t="s">
        <v>949</v>
      </c>
      <c r="C9" s="15" t="s">
        <v>950</v>
      </c>
      <c r="D9" s="15" t="s">
        <v>300</v>
      </c>
      <c r="E9" s="20">
        <v>20952</v>
      </c>
      <c r="F9" s="21">
        <v>1102.9657</v>
      </c>
      <c r="G9" s="22">
        <v>4.5100000000000001E-2</v>
      </c>
      <c r="H9" s="41"/>
      <c r="I9" s="24"/>
      <c r="J9" s="5"/>
    </row>
    <row r="10" spans="1:10" ht="12.95" customHeight="1">
      <c r="A10" s="18" t="s">
        <v>871</v>
      </c>
      <c r="B10" s="19" t="s">
        <v>872</v>
      </c>
      <c r="C10" s="15" t="s">
        <v>873</v>
      </c>
      <c r="D10" s="15" t="s">
        <v>408</v>
      </c>
      <c r="E10" s="20">
        <v>189594</v>
      </c>
      <c r="F10" s="21">
        <v>835.35119999999995</v>
      </c>
      <c r="G10" s="22">
        <v>3.4200000000000001E-2</v>
      </c>
      <c r="H10" s="41"/>
      <c r="I10" s="24"/>
      <c r="J10" s="5"/>
    </row>
    <row r="11" spans="1:10" ht="12.95" customHeight="1">
      <c r="A11" s="18" t="s">
        <v>1870</v>
      </c>
      <c r="B11" s="19" t="s">
        <v>1871</v>
      </c>
      <c r="C11" s="15" t="s">
        <v>1872</v>
      </c>
      <c r="D11" s="15" t="s">
        <v>282</v>
      </c>
      <c r="E11" s="20">
        <v>162383</v>
      </c>
      <c r="F11" s="21">
        <v>787.71990000000005</v>
      </c>
      <c r="G11" s="22">
        <v>3.2199999999999999E-2</v>
      </c>
      <c r="H11" s="41"/>
      <c r="I11" s="24"/>
      <c r="J11" s="5"/>
    </row>
    <row r="12" spans="1:10" ht="12.95" customHeight="1">
      <c r="A12" s="18" t="s">
        <v>304</v>
      </c>
      <c r="B12" s="19" t="s">
        <v>305</v>
      </c>
      <c r="C12" s="15" t="s">
        <v>306</v>
      </c>
      <c r="D12" s="15" t="s">
        <v>307</v>
      </c>
      <c r="E12" s="20">
        <v>18574</v>
      </c>
      <c r="F12" s="21">
        <v>785.35519999999997</v>
      </c>
      <c r="G12" s="22">
        <v>3.2099999999999997E-2</v>
      </c>
      <c r="H12" s="41"/>
      <c r="I12" s="24"/>
      <c r="J12" s="5"/>
    </row>
    <row r="13" spans="1:10" ht="12.95" customHeight="1">
      <c r="A13" s="18" t="s">
        <v>1883</v>
      </c>
      <c r="B13" s="19" t="s">
        <v>1884</v>
      </c>
      <c r="C13" s="15" t="s">
        <v>1885</v>
      </c>
      <c r="D13" s="15" t="s">
        <v>412</v>
      </c>
      <c r="E13" s="20">
        <v>9953</v>
      </c>
      <c r="F13" s="21">
        <v>766.82889999999998</v>
      </c>
      <c r="G13" s="22">
        <v>3.1399999999999997E-2</v>
      </c>
      <c r="H13" s="41"/>
      <c r="I13" s="24"/>
      <c r="J13" s="5"/>
    </row>
    <row r="14" spans="1:10" ht="12.95" customHeight="1">
      <c r="A14" s="18" t="s">
        <v>326</v>
      </c>
      <c r="B14" s="19" t="s">
        <v>327</v>
      </c>
      <c r="C14" s="15" t="s">
        <v>328</v>
      </c>
      <c r="D14" s="15" t="s">
        <v>282</v>
      </c>
      <c r="E14" s="20">
        <v>138418</v>
      </c>
      <c r="F14" s="21">
        <v>727.2482</v>
      </c>
      <c r="G14" s="22">
        <v>2.98E-2</v>
      </c>
      <c r="H14" s="41"/>
      <c r="I14" s="24"/>
      <c r="J14" s="5"/>
    </row>
    <row r="15" spans="1:10" ht="12.95" customHeight="1">
      <c r="A15" s="18" t="s">
        <v>1649</v>
      </c>
      <c r="B15" s="19" t="s">
        <v>1650</v>
      </c>
      <c r="C15" s="15" t="s">
        <v>1651</v>
      </c>
      <c r="D15" s="15" t="s">
        <v>1652</v>
      </c>
      <c r="E15" s="20">
        <v>157554</v>
      </c>
      <c r="F15" s="21">
        <v>715.29520000000002</v>
      </c>
      <c r="G15" s="22">
        <v>2.93E-2</v>
      </c>
      <c r="H15" s="41"/>
      <c r="I15" s="24"/>
      <c r="J15" s="5"/>
    </row>
    <row r="16" spans="1:10" ht="12.95" customHeight="1">
      <c r="A16" s="18" t="s">
        <v>1956</v>
      </c>
      <c r="B16" s="19" t="s">
        <v>1957</v>
      </c>
      <c r="C16" s="15" t="s">
        <v>1958</v>
      </c>
      <c r="D16" s="15" t="s">
        <v>271</v>
      </c>
      <c r="E16" s="20">
        <v>411077</v>
      </c>
      <c r="F16" s="21">
        <v>680.86680000000001</v>
      </c>
      <c r="G16" s="22">
        <v>2.7900000000000001E-2</v>
      </c>
      <c r="H16" s="41"/>
      <c r="I16" s="24"/>
      <c r="J16" s="5"/>
    </row>
    <row r="17" spans="1:10" ht="12.95" customHeight="1">
      <c r="A17" s="18" t="s">
        <v>930</v>
      </c>
      <c r="B17" s="19" t="s">
        <v>931</v>
      </c>
      <c r="C17" s="15" t="s">
        <v>932</v>
      </c>
      <c r="D17" s="15" t="s">
        <v>282</v>
      </c>
      <c r="E17" s="20">
        <v>46976</v>
      </c>
      <c r="F17" s="21">
        <v>668.70339999999999</v>
      </c>
      <c r="G17" s="22">
        <v>2.7400000000000001E-2</v>
      </c>
      <c r="H17" s="41"/>
      <c r="I17" s="24"/>
      <c r="J17" s="5"/>
    </row>
    <row r="18" spans="1:10" ht="12.95" customHeight="1">
      <c r="A18" s="18" t="s">
        <v>1665</v>
      </c>
      <c r="B18" s="19" t="s">
        <v>1666</v>
      </c>
      <c r="C18" s="15" t="s">
        <v>1667</v>
      </c>
      <c r="D18" s="15" t="s">
        <v>1668</v>
      </c>
      <c r="E18" s="20">
        <v>301621</v>
      </c>
      <c r="F18" s="21">
        <v>662.20889999999997</v>
      </c>
      <c r="G18" s="22">
        <v>2.7099999999999999E-2</v>
      </c>
      <c r="H18" s="41"/>
      <c r="I18" s="24"/>
      <c r="J18" s="5"/>
    </row>
    <row r="19" spans="1:10" ht="12.95" customHeight="1">
      <c r="A19" s="18" t="s">
        <v>1637</v>
      </c>
      <c r="B19" s="19" t="s">
        <v>1638</v>
      </c>
      <c r="C19" s="15" t="s">
        <v>1639</v>
      </c>
      <c r="D19" s="15" t="s">
        <v>346</v>
      </c>
      <c r="E19" s="20">
        <v>26047</v>
      </c>
      <c r="F19" s="21">
        <v>615.97249999999997</v>
      </c>
      <c r="G19" s="22">
        <v>2.52E-2</v>
      </c>
      <c r="H19" s="41"/>
      <c r="I19" s="24"/>
      <c r="J19" s="5"/>
    </row>
    <row r="20" spans="1:10" ht="12.95" customHeight="1">
      <c r="A20" s="18" t="s">
        <v>364</v>
      </c>
      <c r="B20" s="19" t="s">
        <v>365</v>
      </c>
      <c r="C20" s="15" t="s">
        <v>366</v>
      </c>
      <c r="D20" s="15" t="s">
        <v>350</v>
      </c>
      <c r="E20" s="20">
        <v>71979</v>
      </c>
      <c r="F20" s="21">
        <v>593.64679999999998</v>
      </c>
      <c r="G20" s="22">
        <v>2.4299999999999999E-2</v>
      </c>
      <c r="H20" s="41"/>
      <c r="I20" s="24"/>
      <c r="J20" s="5"/>
    </row>
    <row r="21" spans="1:10" ht="12.95" customHeight="1">
      <c r="A21" s="18" t="s">
        <v>896</v>
      </c>
      <c r="B21" s="19" t="s">
        <v>897</v>
      </c>
      <c r="C21" s="15" t="s">
        <v>898</v>
      </c>
      <c r="D21" s="15" t="s">
        <v>860</v>
      </c>
      <c r="E21" s="20">
        <v>8693</v>
      </c>
      <c r="F21" s="21">
        <v>589.89390000000003</v>
      </c>
      <c r="G21" s="22">
        <v>2.41E-2</v>
      </c>
      <c r="H21" s="41"/>
      <c r="I21" s="24"/>
      <c r="J21" s="5"/>
    </row>
    <row r="22" spans="1:10" ht="12.95" customHeight="1">
      <c r="A22" s="18" t="s">
        <v>899</v>
      </c>
      <c r="B22" s="19" t="s">
        <v>900</v>
      </c>
      <c r="C22" s="15" t="s">
        <v>901</v>
      </c>
      <c r="D22" s="15" t="s">
        <v>380</v>
      </c>
      <c r="E22" s="20">
        <v>42368</v>
      </c>
      <c r="F22" s="21">
        <v>582.92010000000005</v>
      </c>
      <c r="G22" s="22">
        <v>2.3900000000000001E-2</v>
      </c>
      <c r="H22" s="41"/>
      <c r="I22" s="24"/>
      <c r="J22" s="5"/>
    </row>
    <row r="23" spans="1:10" ht="12.95" customHeight="1">
      <c r="A23" s="18" t="s">
        <v>953</v>
      </c>
      <c r="B23" s="19" t="s">
        <v>954</v>
      </c>
      <c r="C23" s="15" t="s">
        <v>955</v>
      </c>
      <c r="D23" s="15" t="s">
        <v>290</v>
      </c>
      <c r="E23" s="20">
        <v>301687</v>
      </c>
      <c r="F23" s="21">
        <v>574.14049999999997</v>
      </c>
      <c r="G23" s="22">
        <v>2.35E-2</v>
      </c>
      <c r="H23" s="41"/>
      <c r="I23" s="24"/>
      <c r="J23" s="5"/>
    </row>
    <row r="24" spans="1:10" ht="12.95" customHeight="1">
      <c r="A24" s="18" t="s">
        <v>799</v>
      </c>
      <c r="B24" s="19" t="s">
        <v>800</v>
      </c>
      <c r="C24" s="15" t="s">
        <v>801</v>
      </c>
      <c r="D24" s="15" t="s">
        <v>264</v>
      </c>
      <c r="E24" s="20">
        <v>202778</v>
      </c>
      <c r="F24" s="21">
        <v>558.45060000000001</v>
      </c>
      <c r="G24" s="22">
        <v>2.29E-2</v>
      </c>
      <c r="H24" s="41"/>
      <c r="I24" s="24"/>
      <c r="J24" s="5"/>
    </row>
    <row r="25" spans="1:10" ht="12.95" customHeight="1">
      <c r="A25" s="18" t="s">
        <v>1612</v>
      </c>
      <c r="B25" s="19" t="s">
        <v>1613</v>
      </c>
      <c r="C25" s="15" t="s">
        <v>1614</v>
      </c>
      <c r="D25" s="15" t="s">
        <v>370</v>
      </c>
      <c r="E25" s="20">
        <v>17046</v>
      </c>
      <c r="F25" s="21">
        <v>538.47460000000001</v>
      </c>
      <c r="G25" s="22">
        <v>2.1999999999999999E-2</v>
      </c>
      <c r="H25" s="41"/>
      <c r="I25" s="24"/>
      <c r="J25" s="5"/>
    </row>
    <row r="26" spans="1:10" ht="12.95" customHeight="1">
      <c r="A26" s="18" t="s">
        <v>902</v>
      </c>
      <c r="B26" s="19" t="s">
        <v>903</v>
      </c>
      <c r="C26" s="15" t="s">
        <v>904</v>
      </c>
      <c r="D26" s="15" t="s">
        <v>830</v>
      </c>
      <c r="E26" s="20">
        <v>28043</v>
      </c>
      <c r="F26" s="21">
        <v>511.05560000000003</v>
      </c>
      <c r="G26" s="22">
        <v>2.0899999999999998E-2</v>
      </c>
      <c r="H26" s="41"/>
      <c r="I26" s="24"/>
      <c r="J26" s="5"/>
    </row>
    <row r="27" spans="1:10" ht="12.95" customHeight="1">
      <c r="A27" s="18" t="s">
        <v>1935</v>
      </c>
      <c r="B27" s="19" t="s">
        <v>1936</v>
      </c>
      <c r="C27" s="15" t="s">
        <v>1937</v>
      </c>
      <c r="D27" s="15" t="s">
        <v>412</v>
      </c>
      <c r="E27" s="20">
        <v>5920</v>
      </c>
      <c r="F27" s="21">
        <v>502.66129999999998</v>
      </c>
      <c r="G27" s="22">
        <v>2.06E-2</v>
      </c>
      <c r="H27" s="41"/>
      <c r="I27" s="24"/>
      <c r="J27" s="5"/>
    </row>
    <row r="28" spans="1:10" ht="12.95" customHeight="1">
      <c r="A28" s="18" t="s">
        <v>2359</v>
      </c>
      <c r="B28" s="19" t="s">
        <v>2360</v>
      </c>
      <c r="C28" s="15" t="s">
        <v>2361</v>
      </c>
      <c r="D28" s="15" t="s">
        <v>422</v>
      </c>
      <c r="E28" s="20">
        <v>26981</v>
      </c>
      <c r="F28" s="21">
        <v>482.83850000000001</v>
      </c>
      <c r="G28" s="22">
        <v>1.9800000000000002E-2</v>
      </c>
      <c r="H28" s="41"/>
      <c r="I28" s="24"/>
      <c r="J28" s="5"/>
    </row>
    <row r="29" spans="1:10" ht="12.95" customHeight="1">
      <c r="A29" s="18" t="s">
        <v>861</v>
      </c>
      <c r="B29" s="19" t="s">
        <v>862</v>
      </c>
      <c r="C29" s="15" t="s">
        <v>863</v>
      </c>
      <c r="D29" s="15" t="s">
        <v>860</v>
      </c>
      <c r="E29" s="20">
        <v>223629</v>
      </c>
      <c r="F29" s="21">
        <v>448.51029999999997</v>
      </c>
      <c r="G29" s="22">
        <v>1.84E-2</v>
      </c>
      <c r="H29" s="41"/>
      <c r="I29" s="24"/>
      <c r="J29" s="5"/>
    </row>
    <row r="30" spans="1:10" ht="12.95" customHeight="1">
      <c r="A30" s="18" t="s">
        <v>1898</v>
      </c>
      <c r="B30" s="19" t="s">
        <v>1899</v>
      </c>
      <c r="C30" s="15" t="s">
        <v>1900</v>
      </c>
      <c r="D30" s="15" t="s">
        <v>264</v>
      </c>
      <c r="E30" s="20">
        <v>374953</v>
      </c>
      <c r="F30" s="21">
        <v>447.9563</v>
      </c>
      <c r="G30" s="22">
        <v>1.83E-2</v>
      </c>
      <c r="H30" s="41"/>
      <c r="I30" s="24"/>
      <c r="J30" s="5"/>
    </row>
    <row r="31" spans="1:10" ht="12.95" customHeight="1">
      <c r="A31" s="18" t="s">
        <v>402</v>
      </c>
      <c r="B31" s="19" t="s">
        <v>403</v>
      </c>
      <c r="C31" s="15" t="s">
        <v>404</v>
      </c>
      <c r="D31" s="15" t="s">
        <v>325</v>
      </c>
      <c r="E31" s="20">
        <v>66110</v>
      </c>
      <c r="F31" s="21">
        <v>443.10230000000001</v>
      </c>
      <c r="G31" s="22">
        <v>1.8100000000000002E-2</v>
      </c>
      <c r="H31" s="41"/>
      <c r="I31" s="24"/>
      <c r="J31" s="5"/>
    </row>
    <row r="32" spans="1:10" ht="12.95" customHeight="1">
      <c r="A32" s="18" t="s">
        <v>399</v>
      </c>
      <c r="B32" s="19" t="s">
        <v>400</v>
      </c>
      <c r="C32" s="15" t="s">
        <v>401</v>
      </c>
      <c r="D32" s="15" t="s">
        <v>282</v>
      </c>
      <c r="E32" s="20">
        <v>119981</v>
      </c>
      <c r="F32" s="21">
        <v>429.71199999999999</v>
      </c>
      <c r="G32" s="22">
        <v>1.7600000000000001E-2</v>
      </c>
      <c r="H32" s="41"/>
      <c r="I32" s="24"/>
      <c r="J32" s="5"/>
    </row>
    <row r="33" spans="1:10" ht="12.95" customHeight="1">
      <c r="A33" s="18" t="s">
        <v>315</v>
      </c>
      <c r="B33" s="19" t="s">
        <v>316</v>
      </c>
      <c r="C33" s="15" t="s">
        <v>317</v>
      </c>
      <c r="D33" s="15" t="s">
        <v>318</v>
      </c>
      <c r="E33" s="20">
        <v>41041</v>
      </c>
      <c r="F33" s="21">
        <v>428.63220000000001</v>
      </c>
      <c r="G33" s="22">
        <v>1.7500000000000002E-2</v>
      </c>
      <c r="H33" s="41"/>
      <c r="I33" s="24"/>
      <c r="J33" s="5"/>
    </row>
    <row r="34" spans="1:10" ht="12.95" customHeight="1">
      <c r="A34" s="18" t="s">
        <v>905</v>
      </c>
      <c r="B34" s="19" t="s">
        <v>906</v>
      </c>
      <c r="C34" s="15" t="s">
        <v>907</v>
      </c>
      <c r="D34" s="15" t="s">
        <v>380</v>
      </c>
      <c r="E34" s="20">
        <v>14895</v>
      </c>
      <c r="F34" s="21">
        <v>423.48719999999997</v>
      </c>
      <c r="G34" s="22">
        <v>1.7299999999999999E-2</v>
      </c>
      <c r="H34" s="41"/>
      <c r="I34" s="24"/>
      <c r="J34" s="5"/>
    </row>
    <row r="35" spans="1:10" ht="12.95" customHeight="1">
      <c r="A35" s="18" t="s">
        <v>493</v>
      </c>
      <c r="B35" s="19" t="s">
        <v>494</v>
      </c>
      <c r="C35" s="15" t="s">
        <v>495</v>
      </c>
      <c r="D35" s="15" t="s">
        <v>325</v>
      </c>
      <c r="E35" s="20">
        <v>1490</v>
      </c>
      <c r="F35" s="21">
        <v>415.26900000000001</v>
      </c>
      <c r="G35" s="22">
        <v>1.7000000000000001E-2</v>
      </c>
      <c r="H35" s="41"/>
      <c r="I35" s="24"/>
      <c r="J35" s="5"/>
    </row>
    <row r="36" spans="1:10" ht="12.95" customHeight="1">
      <c r="A36" s="18" t="s">
        <v>908</v>
      </c>
      <c r="B36" s="19" t="s">
        <v>909</v>
      </c>
      <c r="C36" s="15" t="s">
        <v>910</v>
      </c>
      <c r="D36" s="15" t="s">
        <v>870</v>
      </c>
      <c r="E36" s="20">
        <v>32494</v>
      </c>
      <c r="F36" s="21">
        <v>414.78590000000003</v>
      </c>
      <c r="G36" s="22">
        <v>1.7000000000000001E-2</v>
      </c>
      <c r="H36" s="41"/>
      <c r="I36" s="24"/>
      <c r="J36" s="5"/>
    </row>
    <row r="37" spans="1:10" ht="12.95" customHeight="1">
      <c r="A37" s="18" t="s">
        <v>808</v>
      </c>
      <c r="B37" s="19" t="s">
        <v>809</v>
      </c>
      <c r="C37" s="15" t="s">
        <v>810</v>
      </c>
      <c r="D37" s="15" t="s">
        <v>264</v>
      </c>
      <c r="E37" s="20">
        <v>332635</v>
      </c>
      <c r="F37" s="21">
        <v>410.0059</v>
      </c>
      <c r="G37" s="22">
        <v>1.6799999999999999E-2</v>
      </c>
      <c r="H37" s="41"/>
      <c r="I37" s="24"/>
      <c r="J37" s="5"/>
    </row>
    <row r="38" spans="1:10" ht="12.95" customHeight="1">
      <c r="A38" s="18" t="s">
        <v>3482</v>
      </c>
      <c r="B38" s="19" t="s">
        <v>3483</v>
      </c>
      <c r="C38" s="15" t="s">
        <v>3484</v>
      </c>
      <c r="D38" s="15" t="s">
        <v>370</v>
      </c>
      <c r="E38" s="20">
        <v>16221</v>
      </c>
      <c r="F38" s="21">
        <v>395.15170000000001</v>
      </c>
      <c r="G38" s="22">
        <v>1.6199999999999999E-2</v>
      </c>
      <c r="H38" s="41"/>
      <c r="I38" s="24"/>
      <c r="J38" s="5"/>
    </row>
    <row r="39" spans="1:10" ht="12.95" customHeight="1">
      <c r="A39" s="18" t="s">
        <v>377</v>
      </c>
      <c r="B39" s="19" t="s">
        <v>378</v>
      </c>
      <c r="C39" s="15" t="s">
        <v>379</v>
      </c>
      <c r="D39" s="15" t="s">
        <v>380</v>
      </c>
      <c r="E39" s="20">
        <v>65408</v>
      </c>
      <c r="F39" s="21">
        <v>392.90589999999997</v>
      </c>
      <c r="G39" s="22">
        <v>1.61E-2</v>
      </c>
      <c r="H39" s="41"/>
      <c r="I39" s="24"/>
      <c r="J39" s="5"/>
    </row>
    <row r="40" spans="1:10" ht="12.95" customHeight="1">
      <c r="A40" s="18" t="s">
        <v>381</v>
      </c>
      <c r="B40" s="19" t="s">
        <v>382</v>
      </c>
      <c r="C40" s="15" t="s">
        <v>383</v>
      </c>
      <c r="D40" s="15" t="s">
        <v>384</v>
      </c>
      <c r="E40" s="20">
        <v>57998</v>
      </c>
      <c r="F40" s="21">
        <v>355.52769999999998</v>
      </c>
      <c r="G40" s="22">
        <v>1.46E-2</v>
      </c>
      <c r="H40" s="41"/>
      <c r="I40" s="24"/>
      <c r="J40" s="5"/>
    </row>
    <row r="41" spans="1:10" ht="12.95" customHeight="1">
      <c r="A41" s="18" t="s">
        <v>1855</v>
      </c>
      <c r="B41" s="19" t="s">
        <v>1856</v>
      </c>
      <c r="C41" s="15" t="s">
        <v>1857</v>
      </c>
      <c r="D41" s="15" t="s">
        <v>455</v>
      </c>
      <c r="E41" s="20">
        <v>33954</v>
      </c>
      <c r="F41" s="21">
        <v>335.88990000000001</v>
      </c>
      <c r="G41" s="22">
        <v>1.37E-2</v>
      </c>
      <c r="H41" s="41"/>
      <c r="I41" s="24"/>
      <c r="J41" s="5"/>
    </row>
    <row r="42" spans="1:10" ht="12.95" customHeight="1">
      <c r="A42" s="18" t="s">
        <v>3490</v>
      </c>
      <c r="B42" s="19" t="s">
        <v>3491</v>
      </c>
      <c r="C42" s="15" t="s">
        <v>3492</v>
      </c>
      <c r="D42" s="15" t="s">
        <v>290</v>
      </c>
      <c r="E42" s="20">
        <v>959</v>
      </c>
      <c r="F42" s="21">
        <v>326.86939999999998</v>
      </c>
      <c r="G42" s="22">
        <v>1.34E-2</v>
      </c>
      <c r="H42" s="41"/>
      <c r="I42" s="24"/>
      <c r="J42" s="5"/>
    </row>
    <row r="43" spans="1:10" ht="12.95" customHeight="1">
      <c r="A43" s="18" t="s">
        <v>1861</v>
      </c>
      <c r="B43" s="19" t="s">
        <v>1862</v>
      </c>
      <c r="C43" s="15" t="s">
        <v>1863</v>
      </c>
      <c r="D43" s="15" t="s">
        <v>426</v>
      </c>
      <c r="E43" s="20">
        <v>28202</v>
      </c>
      <c r="F43" s="21">
        <v>302.87540000000001</v>
      </c>
      <c r="G43" s="22">
        <v>1.24E-2</v>
      </c>
      <c r="H43" s="41"/>
      <c r="I43" s="24"/>
      <c r="J43" s="5"/>
    </row>
    <row r="44" spans="1:10" ht="12.95" customHeight="1">
      <c r="A44" s="18" t="s">
        <v>1693</v>
      </c>
      <c r="B44" s="19" t="s">
        <v>1694</v>
      </c>
      <c r="C44" s="15" t="s">
        <v>1695</v>
      </c>
      <c r="D44" s="15" t="s">
        <v>426</v>
      </c>
      <c r="E44" s="20">
        <v>10228</v>
      </c>
      <c r="F44" s="21">
        <v>285.49419999999998</v>
      </c>
      <c r="G44" s="22">
        <v>1.17E-2</v>
      </c>
      <c r="H44" s="41"/>
      <c r="I44" s="24"/>
      <c r="J44" s="5"/>
    </row>
    <row r="45" spans="1:10" ht="12.95" customHeight="1">
      <c r="A45" s="18" t="s">
        <v>867</v>
      </c>
      <c r="B45" s="19" t="s">
        <v>868</v>
      </c>
      <c r="C45" s="15" t="s">
        <v>869</v>
      </c>
      <c r="D45" s="15" t="s">
        <v>870</v>
      </c>
      <c r="E45" s="20">
        <v>17478</v>
      </c>
      <c r="F45" s="21">
        <v>284.80399999999997</v>
      </c>
      <c r="G45" s="22">
        <v>1.17E-2</v>
      </c>
      <c r="H45" s="41"/>
      <c r="I45" s="24"/>
      <c r="J45" s="5"/>
    </row>
    <row r="46" spans="1:10" ht="12.95" customHeight="1">
      <c r="A46" s="18" t="s">
        <v>1004</v>
      </c>
      <c r="B46" s="19" t="s">
        <v>1005</v>
      </c>
      <c r="C46" s="15" t="s">
        <v>1006</v>
      </c>
      <c r="D46" s="15" t="s">
        <v>422</v>
      </c>
      <c r="E46" s="20">
        <v>43602</v>
      </c>
      <c r="F46" s="21">
        <v>264.09730000000002</v>
      </c>
      <c r="G46" s="22">
        <v>1.0800000000000001E-2</v>
      </c>
      <c r="H46" s="41"/>
      <c r="I46" s="24"/>
      <c r="J46" s="5"/>
    </row>
    <row r="47" spans="1:10" ht="12.95" customHeight="1">
      <c r="A47" s="18" t="s">
        <v>874</v>
      </c>
      <c r="B47" s="19" t="s">
        <v>875</v>
      </c>
      <c r="C47" s="15" t="s">
        <v>876</v>
      </c>
      <c r="D47" s="15" t="s">
        <v>860</v>
      </c>
      <c r="E47" s="20">
        <v>5436</v>
      </c>
      <c r="F47" s="21">
        <v>256.40249999999997</v>
      </c>
      <c r="G47" s="22">
        <v>1.0500000000000001E-2</v>
      </c>
      <c r="H47" s="41"/>
      <c r="I47" s="24"/>
      <c r="J47" s="5"/>
    </row>
    <row r="48" spans="1:10" ht="12.95" customHeight="1">
      <c r="A48" s="18" t="s">
        <v>3476</v>
      </c>
      <c r="B48" s="19" t="s">
        <v>3477</v>
      </c>
      <c r="C48" s="15" t="s">
        <v>3478</v>
      </c>
      <c r="D48" s="15" t="s">
        <v>408</v>
      </c>
      <c r="E48" s="20">
        <v>33625</v>
      </c>
      <c r="F48" s="21">
        <v>241.6293</v>
      </c>
      <c r="G48" s="22">
        <v>9.9000000000000008E-3</v>
      </c>
      <c r="H48" s="41"/>
      <c r="I48" s="24"/>
      <c r="J48" s="5"/>
    </row>
    <row r="49" spans="1:10" ht="12.95" customHeight="1">
      <c r="A49" s="18" t="s">
        <v>3496</v>
      </c>
      <c r="B49" s="19" t="s">
        <v>3497</v>
      </c>
      <c r="C49" s="15" t="s">
        <v>3498</v>
      </c>
      <c r="D49" s="15" t="s">
        <v>282</v>
      </c>
      <c r="E49" s="20">
        <v>33001</v>
      </c>
      <c r="F49" s="21">
        <v>239.12520000000001</v>
      </c>
      <c r="G49" s="22">
        <v>9.7999999999999997E-3</v>
      </c>
      <c r="H49" s="41"/>
      <c r="I49" s="24"/>
      <c r="J49" s="5"/>
    </row>
    <row r="50" spans="1:10" ht="12.95" customHeight="1">
      <c r="A50" s="18" t="s">
        <v>3473</v>
      </c>
      <c r="B50" s="19" t="s">
        <v>3474</v>
      </c>
      <c r="C50" s="15" t="s">
        <v>3475</v>
      </c>
      <c r="D50" s="15" t="s">
        <v>408</v>
      </c>
      <c r="E50" s="20">
        <v>13226</v>
      </c>
      <c r="F50" s="21">
        <v>236.58670000000001</v>
      </c>
      <c r="G50" s="22">
        <v>9.7000000000000003E-3</v>
      </c>
      <c r="H50" s="41"/>
      <c r="I50" s="24"/>
      <c r="J50" s="5"/>
    </row>
    <row r="51" spans="1:10" ht="12.95" customHeight="1">
      <c r="A51" s="18" t="s">
        <v>1852</v>
      </c>
      <c r="B51" s="19" t="s">
        <v>1853</v>
      </c>
      <c r="C51" s="15" t="s">
        <v>1854</v>
      </c>
      <c r="D51" s="15" t="s">
        <v>830</v>
      </c>
      <c r="E51" s="20">
        <v>31306</v>
      </c>
      <c r="F51" s="21">
        <v>157.8449</v>
      </c>
      <c r="G51" s="22">
        <v>6.4999999999999997E-3</v>
      </c>
      <c r="H51" s="41"/>
      <c r="I51" s="24"/>
      <c r="J51" s="5"/>
    </row>
    <row r="52" spans="1:10" ht="12.95" customHeight="1">
      <c r="A52" s="18" t="s">
        <v>3479</v>
      </c>
      <c r="B52" s="19" t="s">
        <v>3480</v>
      </c>
      <c r="C52" s="15" t="s">
        <v>3481</v>
      </c>
      <c r="D52" s="15" t="s">
        <v>282</v>
      </c>
      <c r="E52" s="20">
        <v>1577</v>
      </c>
      <c r="F52" s="21">
        <v>134.61670000000001</v>
      </c>
      <c r="G52" s="22">
        <v>5.4999999999999997E-3</v>
      </c>
      <c r="H52" s="41"/>
      <c r="I52" s="24"/>
      <c r="J52" s="5"/>
    </row>
    <row r="53" spans="1:10" ht="12.95" customHeight="1">
      <c r="A53" s="18" t="s">
        <v>3485</v>
      </c>
      <c r="B53" s="19" t="s">
        <v>3486</v>
      </c>
      <c r="C53" s="15" t="s">
        <v>3487</v>
      </c>
      <c r="D53" s="15" t="s">
        <v>282</v>
      </c>
      <c r="E53" s="20">
        <v>66770</v>
      </c>
      <c r="F53" s="21">
        <v>116.05289999999999</v>
      </c>
      <c r="G53" s="22">
        <v>4.7999999999999996E-3</v>
      </c>
      <c r="H53" s="41"/>
      <c r="I53" s="24"/>
      <c r="J53" s="5"/>
    </row>
    <row r="54" spans="1:10" ht="12.95" customHeight="1">
      <c r="A54" s="18" t="s">
        <v>911</v>
      </c>
      <c r="B54" s="19" t="s">
        <v>912</v>
      </c>
      <c r="C54" s="15" t="s">
        <v>913</v>
      </c>
      <c r="D54" s="15" t="s">
        <v>408</v>
      </c>
      <c r="E54" s="20">
        <v>10936</v>
      </c>
      <c r="F54" s="21">
        <v>109.0702</v>
      </c>
      <c r="G54" s="22">
        <v>4.4999999999999997E-3</v>
      </c>
      <c r="H54" s="41"/>
      <c r="I54" s="24"/>
      <c r="J54" s="5"/>
    </row>
    <row r="55" spans="1:10" ht="12.95" customHeight="1">
      <c r="A55" s="18" t="s">
        <v>3493</v>
      </c>
      <c r="B55" s="19" t="s">
        <v>3494</v>
      </c>
      <c r="C55" s="15" t="s">
        <v>3495</v>
      </c>
      <c r="D55" s="15" t="s">
        <v>1668</v>
      </c>
      <c r="E55" s="20">
        <v>9913</v>
      </c>
      <c r="F55" s="21">
        <v>88.820499999999996</v>
      </c>
      <c r="G55" s="22">
        <v>3.5999999999999999E-3</v>
      </c>
      <c r="H55" s="41"/>
      <c r="I55" s="24"/>
      <c r="J55" s="5"/>
    </row>
    <row r="56" spans="1:10" ht="12.95" customHeight="1">
      <c r="A56" s="18" t="s">
        <v>437</v>
      </c>
      <c r="B56" s="19" t="s">
        <v>438</v>
      </c>
      <c r="C56" s="15" t="s">
        <v>439</v>
      </c>
      <c r="D56" s="15" t="s">
        <v>422</v>
      </c>
      <c r="E56" s="20">
        <v>6888</v>
      </c>
      <c r="F56" s="21">
        <v>68.105099999999993</v>
      </c>
      <c r="G56" s="22">
        <v>2.8E-3</v>
      </c>
      <c r="H56" s="41"/>
      <c r="I56" s="24"/>
      <c r="J56" s="5"/>
    </row>
    <row r="57" spans="1:10" ht="12.95" customHeight="1">
      <c r="A57" s="5"/>
      <c r="B57" s="14" t="s">
        <v>171</v>
      </c>
      <c r="C57" s="15"/>
      <c r="D57" s="15"/>
      <c r="E57" s="15"/>
      <c r="F57" s="25">
        <v>24312.754300000001</v>
      </c>
      <c r="G57" s="26">
        <v>0.99509999999999998</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24312.754300000001</v>
      </c>
      <c r="G60" s="26">
        <v>0.99509999999999998</v>
      </c>
      <c r="H60" s="27"/>
      <c r="I60" s="28"/>
      <c r="J60" s="5"/>
    </row>
    <row r="61" spans="1:10" ht="12.95" customHeight="1">
      <c r="A61" s="5"/>
      <c r="B61" s="14" t="s">
        <v>175</v>
      </c>
      <c r="C61" s="15"/>
      <c r="D61" s="15"/>
      <c r="E61" s="15"/>
      <c r="F61" s="15"/>
      <c r="G61" s="15"/>
      <c r="H61" s="16"/>
      <c r="I61" s="17"/>
      <c r="J61" s="5"/>
    </row>
    <row r="62" spans="1:10" ht="12.95" customHeight="1">
      <c r="A62" s="18" t="s">
        <v>176</v>
      </c>
      <c r="B62" s="19" t="s">
        <v>177</v>
      </c>
      <c r="C62" s="15"/>
      <c r="D62" s="15"/>
      <c r="E62" s="20"/>
      <c r="F62" s="21">
        <v>209.25</v>
      </c>
      <c r="G62" s="22">
        <v>8.6E-3</v>
      </c>
      <c r="H62" s="23">
        <v>6.7240763997460262E-2</v>
      </c>
      <c r="I62" s="24"/>
      <c r="J62" s="5"/>
    </row>
    <row r="63" spans="1:10" ht="12.95" customHeight="1">
      <c r="A63" s="5"/>
      <c r="B63" s="14" t="s">
        <v>171</v>
      </c>
      <c r="C63" s="15"/>
      <c r="D63" s="15"/>
      <c r="E63" s="15"/>
      <c r="F63" s="25">
        <v>209.25</v>
      </c>
      <c r="G63" s="26">
        <v>8.6E-3</v>
      </c>
      <c r="H63" s="27"/>
      <c r="I63" s="28"/>
      <c r="J63" s="5"/>
    </row>
    <row r="64" spans="1:10" ht="12.95" customHeight="1">
      <c r="A64" s="5"/>
      <c r="B64" s="29" t="s">
        <v>174</v>
      </c>
      <c r="C64" s="30"/>
      <c r="D64" s="2"/>
      <c r="E64" s="30"/>
      <c r="F64" s="25">
        <v>209.25</v>
      </c>
      <c r="G64" s="26">
        <v>8.6E-3</v>
      </c>
      <c r="H64" s="27"/>
      <c r="I64" s="28"/>
      <c r="J64" s="5"/>
    </row>
    <row r="65" spans="1:10" ht="12.95" customHeight="1">
      <c r="A65" s="5"/>
      <c r="B65" s="29" t="s">
        <v>178</v>
      </c>
      <c r="C65" s="15"/>
      <c r="D65" s="2"/>
      <c r="E65" s="15"/>
      <c r="F65" s="31">
        <v>-90.514300000000006</v>
      </c>
      <c r="G65" s="26">
        <v>-3.7000000000000002E-3</v>
      </c>
      <c r="H65" s="27"/>
      <c r="I65" s="28"/>
      <c r="J65" s="5"/>
    </row>
    <row r="66" spans="1:10" ht="12.95" customHeight="1">
      <c r="A66" s="5"/>
      <c r="B66" s="32" t="s">
        <v>179</v>
      </c>
      <c r="C66" s="33"/>
      <c r="D66" s="33"/>
      <c r="E66" s="33"/>
      <c r="F66" s="34">
        <v>24431.49</v>
      </c>
      <c r="G66" s="35">
        <v>1</v>
      </c>
      <c r="H66" s="36"/>
      <c r="I66" s="37"/>
      <c r="J66" s="5"/>
    </row>
    <row r="67" spans="1:10" ht="12.95" customHeight="1">
      <c r="A67" s="5"/>
      <c r="B67" s="7"/>
      <c r="C67" s="5"/>
      <c r="D67" s="5"/>
      <c r="E67" s="5"/>
      <c r="F67" s="5"/>
      <c r="G67" s="5"/>
      <c r="H67" s="5"/>
      <c r="I67" s="5"/>
      <c r="J67" s="5"/>
    </row>
    <row r="68" spans="1:10" ht="12.95" customHeight="1">
      <c r="A68" s="5"/>
      <c r="B68" s="4" t="s">
        <v>180</v>
      </c>
      <c r="C68" s="5"/>
      <c r="D68" s="5"/>
      <c r="E68" s="5"/>
      <c r="F68" s="5"/>
      <c r="G68" s="5"/>
      <c r="H68" s="5"/>
      <c r="I68" s="5"/>
      <c r="J68" s="5"/>
    </row>
    <row r="69" spans="1:10" ht="12.95" customHeight="1">
      <c r="A69" s="5"/>
      <c r="B69" s="4" t="s">
        <v>181</v>
      </c>
      <c r="C69" s="5"/>
      <c r="D69" s="5"/>
      <c r="E69" s="5"/>
      <c r="F69" s="5"/>
      <c r="G69" s="5"/>
      <c r="H69" s="5"/>
      <c r="I69" s="5"/>
      <c r="J69" s="5"/>
    </row>
    <row r="70" spans="1:10" ht="26.1" customHeight="1">
      <c r="A70" s="5"/>
      <c r="B70" s="87" t="s">
        <v>182</v>
      </c>
      <c r="C70" s="87"/>
      <c r="D70" s="87"/>
      <c r="E70" s="87"/>
      <c r="F70" s="87"/>
      <c r="G70" s="87"/>
      <c r="H70" s="87"/>
      <c r="I70" s="87"/>
      <c r="J70" s="5"/>
    </row>
    <row r="71" spans="1:10" ht="12.95" customHeight="1">
      <c r="A71" s="5"/>
      <c r="B71" s="88"/>
      <c r="C71" s="88"/>
      <c r="D71" s="88"/>
      <c r="E71" s="88"/>
      <c r="F71" s="88"/>
      <c r="G71" s="88"/>
      <c r="H71" s="88"/>
      <c r="I71" s="88"/>
      <c r="J71" s="5"/>
    </row>
    <row r="72" spans="1:10" ht="12.95" customHeight="1">
      <c r="A72" s="5"/>
      <c r="B72" s="83"/>
      <c r="C72" s="83"/>
      <c r="D72" s="83"/>
      <c r="E72" s="83"/>
      <c r="F72" s="83"/>
      <c r="G72" s="83"/>
      <c r="H72" s="83"/>
      <c r="I72" s="83"/>
      <c r="J72" s="5"/>
    </row>
    <row r="73" spans="1:10" ht="12.95" customHeight="1">
      <c r="A73" s="44"/>
      <c r="B73" s="4"/>
      <c r="C73" s="4"/>
      <c r="D73" s="4"/>
      <c r="E73" s="4"/>
      <c r="F73" s="4"/>
      <c r="G73" s="4"/>
      <c r="H73" s="4"/>
      <c r="I73" s="4"/>
      <c r="J73" s="44"/>
    </row>
    <row r="74" spans="1:10" ht="12.95" customHeight="1">
      <c r="A74" s="44"/>
      <c r="B74" s="4"/>
      <c r="C74" s="4"/>
      <c r="D74" s="4"/>
      <c r="E74" s="4"/>
      <c r="F74" s="4"/>
      <c r="G74" s="4"/>
      <c r="H74" s="4"/>
      <c r="I74" s="4"/>
      <c r="J74" s="44"/>
    </row>
    <row r="75" spans="1:10" ht="12.95" customHeight="1">
      <c r="A75" s="5"/>
      <c r="B75" s="5"/>
      <c r="C75" s="89" t="s">
        <v>3517</v>
      </c>
      <c r="D75" s="89"/>
      <c r="E75" s="89"/>
      <c r="F75" s="89"/>
      <c r="G75" s="5"/>
      <c r="H75" s="5"/>
      <c r="I75" s="5"/>
      <c r="J75" s="5"/>
    </row>
    <row r="76" spans="1:10" ht="12.95" customHeight="1">
      <c r="A76" s="5"/>
      <c r="B76" s="38" t="s">
        <v>184</v>
      </c>
      <c r="C76" s="89" t="s">
        <v>185</v>
      </c>
      <c r="D76" s="89"/>
      <c r="E76" s="89"/>
      <c r="F76" s="89"/>
      <c r="G76" s="5"/>
      <c r="H76" s="5"/>
      <c r="I76" s="5"/>
      <c r="J76" s="5"/>
    </row>
    <row r="77" spans="1:10" ht="120.95" customHeight="1">
      <c r="A77" s="5"/>
      <c r="B77" s="39"/>
      <c r="C77" s="86"/>
      <c r="D77" s="86"/>
      <c r="E77" s="5"/>
      <c r="F77" s="5"/>
      <c r="G77" s="5"/>
      <c r="H77" s="5"/>
      <c r="I77" s="5"/>
      <c r="J77" s="5"/>
    </row>
  </sheetData>
  <mergeCells count="5">
    <mergeCell ref="C77:D77"/>
    <mergeCell ref="B70:I70"/>
    <mergeCell ref="B71:I71"/>
    <mergeCell ref="C75:F75"/>
    <mergeCell ref="C76:F76"/>
  </mergeCells>
  <hyperlinks>
    <hyperlink ref="A1" location="AxisNiftyNext50IndexFund" display="AXISNNF" xr:uid="{00000000-0004-0000-3500-000000000000}"/>
    <hyperlink ref="B1" location="AxisNiftyNext50IndexFund" display="Axis Nifty Next 50 Index Fund" xr:uid="{00000000-0004-0000-35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outlinePr summaryBelow="0"/>
  </sheetPr>
  <dimension ref="A1:J7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109</v>
      </c>
      <c r="B1" s="4" t="s">
        <v>110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1953</v>
      </c>
      <c r="B7" s="19" t="s">
        <v>1954</v>
      </c>
      <c r="C7" s="15" t="s">
        <v>1955</v>
      </c>
      <c r="D7" s="15" t="s">
        <v>830</v>
      </c>
      <c r="E7" s="20">
        <v>354347</v>
      </c>
      <c r="F7" s="21">
        <v>1436.1684</v>
      </c>
      <c r="G7" s="22">
        <v>4.02E-2</v>
      </c>
      <c r="H7" s="41"/>
      <c r="I7" s="24"/>
      <c r="J7" s="5"/>
    </row>
    <row r="8" spans="1:10" ht="12.95" customHeight="1">
      <c r="A8" s="18" t="s">
        <v>2879</v>
      </c>
      <c r="B8" s="19" t="s">
        <v>2880</v>
      </c>
      <c r="C8" s="15" t="s">
        <v>2881</v>
      </c>
      <c r="D8" s="15" t="s">
        <v>290</v>
      </c>
      <c r="E8" s="20">
        <v>248306</v>
      </c>
      <c r="F8" s="21">
        <v>1401.6874</v>
      </c>
      <c r="G8" s="22">
        <v>3.9199999999999999E-2</v>
      </c>
      <c r="H8" s="41"/>
      <c r="I8" s="24"/>
      <c r="J8" s="5"/>
    </row>
    <row r="9" spans="1:10" ht="12.95" customHeight="1">
      <c r="A9" s="18" t="s">
        <v>1000</v>
      </c>
      <c r="B9" s="19" t="s">
        <v>1001</v>
      </c>
      <c r="C9" s="15" t="s">
        <v>1002</v>
      </c>
      <c r="D9" s="15" t="s">
        <v>1003</v>
      </c>
      <c r="E9" s="20">
        <v>48892</v>
      </c>
      <c r="F9" s="21">
        <v>1167.1742999999999</v>
      </c>
      <c r="G9" s="22">
        <v>3.27E-2</v>
      </c>
      <c r="H9" s="41"/>
      <c r="I9" s="24"/>
      <c r="J9" s="5"/>
    </row>
    <row r="10" spans="1:10" ht="12.95" customHeight="1">
      <c r="A10" s="18" t="s">
        <v>3183</v>
      </c>
      <c r="B10" s="19" t="s">
        <v>3184</v>
      </c>
      <c r="C10" s="15" t="s">
        <v>3185</v>
      </c>
      <c r="D10" s="15" t="s">
        <v>830</v>
      </c>
      <c r="E10" s="20">
        <v>71386</v>
      </c>
      <c r="F10" s="21">
        <v>1166.8398999999999</v>
      </c>
      <c r="G10" s="22">
        <v>3.2599999999999997E-2</v>
      </c>
      <c r="H10" s="41"/>
      <c r="I10" s="24"/>
      <c r="J10" s="5"/>
    </row>
    <row r="11" spans="1:10" ht="12.95" customHeight="1">
      <c r="A11" s="18" t="s">
        <v>3518</v>
      </c>
      <c r="B11" s="19" t="s">
        <v>3519</v>
      </c>
      <c r="C11" s="15" t="s">
        <v>3520</v>
      </c>
      <c r="D11" s="15" t="s">
        <v>290</v>
      </c>
      <c r="E11" s="20">
        <v>67480</v>
      </c>
      <c r="F11" s="21">
        <v>1122.2936</v>
      </c>
      <c r="G11" s="22">
        <v>3.1399999999999997E-2</v>
      </c>
      <c r="H11" s="41"/>
      <c r="I11" s="24"/>
      <c r="J11" s="5"/>
    </row>
    <row r="12" spans="1:10" ht="12.95" customHeight="1">
      <c r="A12" s="18" t="s">
        <v>1889</v>
      </c>
      <c r="B12" s="19" t="s">
        <v>1890</v>
      </c>
      <c r="C12" s="15" t="s">
        <v>1891</v>
      </c>
      <c r="D12" s="15" t="s">
        <v>1003</v>
      </c>
      <c r="E12" s="20">
        <v>28100</v>
      </c>
      <c r="F12" s="21">
        <v>1102.6159</v>
      </c>
      <c r="G12" s="22">
        <v>3.09E-2</v>
      </c>
      <c r="H12" s="41"/>
      <c r="I12" s="24"/>
      <c r="J12" s="5"/>
    </row>
    <row r="13" spans="1:10" ht="12.95" customHeight="1">
      <c r="A13" s="18" t="s">
        <v>1699</v>
      </c>
      <c r="B13" s="19" t="s">
        <v>1700</v>
      </c>
      <c r="C13" s="15" t="s">
        <v>1701</v>
      </c>
      <c r="D13" s="15" t="s">
        <v>426</v>
      </c>
      <c r="E13" s="20">
        <v>82380</v>
      </c>
      <c r="F13" s="21">
        <v>1013.6858999999999</v>
      </c>
      <c r="G13" s="22">
        <v>2.8400000000000002E-2</v>
      </c>
      <c r="H13" s="41"/>
      <c r="I13" s="24"/>
      <c r="J13" s="5"/>
    </row>
    <row r="14" spans="1:10" ht="12.95" customHeight="1">
      <c r="A14" s="18" t="s">
        <v>2306</v>
      </c>
      <c r="B14" s="19" t="s">
        <v>2307</v>
      </c>
      <c r="C14" s="15" t="s">
        <v>2308</v>
      </c>
      <c r="D14" s="15" t="s">
        <v>1003</v>
      </c>
      <c r="E14" s="20">
        <v>26362</v>
      </c>
      <c r="F14" s="21">
        <v>952.39319999999998</v>
      </c>
      <c r="G14" s="22">
        <v>2.6599999999999999E-2</v>
      </c>
      <c r="H14" s="41"/>
      <c r="I14" s="24"/>
      <c r="J14" s="5"/>
    </row>
    <row r="15" spans="1:10" ht="12.95" customHeight="1">
      <c r="A15" s="18" t="s">
        <v>1965</v>
      </c>
      <c r="B15" s="19" t="s">
        <v>1966</v>
      </c>
      <c r="C15" s="15" t="s">
        <v>1967</v>
      </c>
      <c r="D15" s="15" t="s">
        <v>398</v>
      </c>
      <c r="E15" s="20">
        <v>495905</v>
      </c>
      <c r="F15" s="21">
        <v>927.88779999999997</v>
      </c>
      <c r="G15" s="22">
        <v>2.5999999999999999E-2</v>
      </c>
      <c r="H15" s="41"/>
      <c r="I15" s="24"/>
      <c r="J15" s="5"/>
    </row>
    <row r="16" spans="1:10" ht="12.95" customHeight="1">
      <c r="A16" s="18" t="s">
        <v>1681</v>
      </c>
      <c r="B16" s="19" t="s">
        <v>1682</v>
      </c>
      <c r="C16" s="15" t="s">
        <v>1683</v>
      </c>
      <c r="D16" s="15" t="s">
        <v>282</v>
      </c>
      <c r="E16" s="20">
        <v>731958</v>
      </c>
      <c r="F16" s="21">
        <v>894.15989999999999</v>
      </c>
      <c r="G16" s="22">
        <v>2.5000000000000001E-2</v>
      </c>
      <c r="H16" s="41"/>
      <c r="I16" s="24"/>
      <c r="J16" s="5"/>
    </row>
    <row r="17" spans="1:10" ht="12.95" customHeight="1">
      <c r="A17" s="18" t="s">
        <v>480</v>
      </c>
      <c r="B17" s="19" t="s">
        <v>481</v>
      </c>
      <c r="C17" s="15" t="s">
        <v>482</v>
      </c>
      <c r="D17" s="15" t="s">
        <v>264</v>
      </c>
      <c r="E17" s="20">
        <v>429923</v>
      </c>
      <c r="F17" s="21">
        <v>888.77980000000002</v>
      </c>
      <c r="G17" s="22">
        <v>2.4899999999999999E-2</v>
      </c>
      <c r="H17" s="41"/>
      <c r="I17" s="24"/>
      <c r="J17" s="5"/>
    </row>
    <row r="18" spans="1:10" ht="12.95" customHeight="1">
      <c r="A18" s="18" t="s">
        <v>1659</v>
      </c>
      <c r="B18" s="19" t="s">
        <v>1660</v>
      </c>
      <c r="C18" s="15" t="s">
        <v>1661</v>
      </c>
      <c r="D18" s="15" t="s">
        <v>264</v>
      </c>
      <c r="E18" s="20">
        <v>327494</v>
      </c>
      <c r="F18" s="21">
        <v>861.24369999999999</v>
      </c>
      <c r="G18" s="22">
        <v>2.41E-2</v>
      </c>
      <c r="H18" s="41"/>
      <c r="I18" s="24"/>
      <c r="J18" s="5"/>
    </row>
    <row r="19" spans="1:10" ht="12.95" customHeight="1">
      <c r="A19" s="18" t="s">
        <v>3521</v>
      </c>
      <c r="B19" s="19" t="s">
        <v>3522</v>
      </c>
      <c r="C19" s="15" t="s">
        <v>3523</v>
      </c>
      <c r="D19" s="15" t="s">
        <v>342</v>
      </c>
      <c r="E19" s="20">
        <v>269978</v>
      </c>
      <c r="F19" s="21">
        <v>854.34540000000004</v>
      </c>
      <c r="G19" s="22">
        <v>2.3900000000000001E-2</v>
      </c>
      <c r="H19" s="41"/>
      <c r="I19" s="24"/>
      <c r="J19" s="5"/>
    </row>
    <row r="20" spans="1:10" ht="12.95" customHeight="1">
      <c r="A20" s="18" t="s">
        <v>3524</v>
      </c>
      <c r="B20" s="19" t="s">
        <v>3525</v>
      </c>
      <c r="C20" s="15" t="s">
        <v>3526</v>
      </c>
      <c r="D20" s="15" t="s">
        <v>436</v>
      </c>
      <c r="E20" s="20">
        <v>46435</v>
      </c>
      <c r="F20" s="21">
        <v>853.01099999999997</v>
      </c>
      <c r="G20" s="22">
        <v>2.3900000000000001E-2</v>
      </c>
      <c r="H20" s="41"/>
      <c r="I20" s="24"/>
      <c r="J20" s="5"/>
    </row>
    <row r="21" spans="1:10" ht="12.95" customHeight="1">
      <c r="A21" s="18" t="s">
        <v>3527</v>
      </c>
      <c r="B21" s="19" t="s">
        <v>3528</v>
      </c>
      <c r="C21" s="15" t="s">
        <v>3529</v>
      </c>
      <c r="D21" s="15" t="s">
        <v>1003</v>
      </c>
      <c r="E21" s="20">
        <v>31733</v>
      </c>
      <c r="F21" s="21">
        <v>825.69269999999995</v>
      </c>
      <c r="G21" s="22">
        <v>2.3099999999999999E-2</v>
      </c>
      <c r="H21" s="41"/>
      <c r="I21" s="24"/>
      <c r="J21" s="5"/>
    </row>
    <row r="22" spans="1:10" ht="12.95" customHeight="1">
      <c r="A22" s="18" t="s">
        <v>409</v>
      </c>
      <c r="B22" s="19" t="s">
        <v>410</v>
      </c>
      <c r="C22" s="15" t="s">
        <v>411</v>
      </c>
      <c r="D22" s="15" t="s">
        <v>412</v>
      </c>
      <c r="E22" s="20">
        <v>9305</v>
      </c>
      <c r="F22" s="21">
        <v>788.45450000000005</v>
      </c>
      <c r="G22" s="22">
        <v>2.2100000000000002E-2</v>
      </c>
      <c r="H22" s="41"/>
      <c r="I22" s="24"/>
      <c r="J22" s="5"/>
    </row>
    <row r="23" spans="1:10" ht="12.95" customHeight="1">
      <c r="A23" s="18" t="s">
        <v>3530</v>
      </c>
      <c r="B23" s="19" t="s">
        <v>3531</v>
      </c>
      <c r="C23" s="15" t="s">
        <v>3532</v>
      </c>
      <c r="D23" s="15" t="s">
        <v>870</v>
      </c>
      <c r="E23" s="20">
        <v>42785</v>
      </c>
      <c r="F23" s="21">
        <v>764.33259999999996</v>
      </c>
      <c r="G23" s="22">
        <v>2.1399999999999999E-2</v>
      </c>
      <c r="H23" s="41"/>
      <c r="I23" s="24"/>
      <c r="J23" s="5"/>
    </row>
    <row r="24" spans="1:10" ht="12.95" customHeight="1">
      <c r="A24" s="18" t="s">
        <v>1678</v>
      </c>
      <c r="B24" s="19" t="s">
        <v>1679</v>
      </c>
      <c r="C24" s="15" t="s">
        <v>1680</v>
      </c>
      <c r="D24" s="15" t="s">
        <v>1003</v>
      </c>
      <c r="E24" s="20">
        <v>418174</v>
      </c>
      <c r="F24" s="21">
        <v>754.97130000000004</v>
      </c>
      <c r="G24" s="22">
        <v>2.1100000000000001E-2</v>
      </c>
      <c r="H24" s="41"/>
      <c r="I24" s="24"/>
      <c r="J24" s="5"/>
    </row>
    <row r="25" spans="1:10" ht="12.95" customHeight="1">
      <c r="A25" s="18" t="s">
        <v>1910</v>
      </c>
      <c r="B25" s="19" t="s">
        <v>1911</v>
      </c>
      <c r="C25" s="15" t="s">
        <v>1912</v>
      </c>
      <c r="D25" s="15" t="s">
        <v>370</v>
      </c>
      <c r="E25" s="20">
        <v>109995</v>
      </c>
      <c r="F25" s="21">
        <v>754.84069999999997</v>
      </c>
      <c r="G25" s="22">
        <v>2.1100000000000001E-2</v>
      </c>
      <c r="H25" s="41"/>
      <c r="I25" s="24"/>
      <c r="J25" s="5"/>
    </row>
    <row r="26" spans="1:10" ht="12.95" customHeight="1">
      <c r="A26" s="18" t="s">
        <v>2315</v>
      </c>
      <c r="B26" s="19" t="s">
        <v>2316</v>
      </c>
      <c r="C26" s="15" t="s">
        <v>2317</v>
      </c>
      <c r="D26" s="15" t="s">
        <v>370</v>
      </c>
      <c r="E26" s="20">
        <v>19149</v>
      </c>
      <c r="F26" s="21">
        <v>684.43309999999997</v>
      </c>
      <c r="G26" s="22">
        <v>1.9199999999999998E-2</v>
      </c>
      <c r="H26" s="41"/>
      <c r="I26" s="24"/>
      <c r="J26" s="5"/>
    </row>
    <row r="27" spans="1:10" ht="12.95" customHeight="1">
      <c r="A27" s="18" t="s">
        <v>3533</v>
      </c>
      <c r="B27" s="19" t="s">
        <v>3534</v>
      </c>
      <c r="C27" s="15" t="s">
        <v>3535</v>
      </c>
      <c r="D27" s="15" t="s">
        <v>3536</v>
      </c>
      <c r="E27" s="20">
        <v>28933</v>
      </c>
      <c r="F27" s="21">
        <v>669.92909999999995</v>
      </c>
      <c r="G27" s="22">
        <v>1.8700000000000001E-2</v>
      </c>
      <c r="H27" s="41"/>
      <c r="I27" s="24"/>
      <c r="J27" s="5"/>
    </row>
    <row r="28" spans="1:10" ht="12.95" customHeight="1">
      <c r="A28" s="18" t="s">
        <v>3537</v>
      </c>
      <c r="B28" s="19" t="s">
        <v>3538</v>
      </c>
      <c r="C28" s="15" t="s">
        <v>3539</v>
      </c>
      <c r="D28" s="15" t="s">
        <v>307</v>
      </c>
      <c r="E28" s="20">
        <v>54413</v>
      </c>
      <c r="F28" s="21">
        <v>666.55930000000001</v>
      </c>
      <c r="G28" s="22">
        <v>1.8700000000000001E-2</v>
      </c>
      <c r="H28" s="41"/>
      <c r="I28" s="24"/>
      <c r="J28" s="5"/>
    </row>
    <row r="29" spans="1:10" ht="12.95" customHeight="1">
      <c r="A29" s="18" t="s">
        <v>1690</v>
      </c>
      <c r="B29" s="19" t="s">
        <v>1691</v>
      </c>
      <c r="C29" s="15" t="s">
        <v>1692</v>
      </c>
      <c r="D29" s="15" t="s">
        <v>264</v>
      </c>
      <c r="E29" s="20">
        <v>395949</v>
      </c>
      <c r="F29" s="21">
        <v>661.55160000000001</v>
      </c>
      <c r="G29" s="22">
        <v>1.8499999999999999E-2</v>
      </c>
      <c r="H29" s="41"/>
      <c r="I29" s="24"/>
      <c r="J29" s="5"/>
    </row>
    <row r="30" spans="1:10" ht="12.95" customHeight="1">
      <c r="A30" s="18" t="s">
        <v>3540</v>
      </c>
      <c r="B30" s="19" t="s">
        <v>3541</v>
      </c>
      <c r="C30" s="15" t="s">
        <v>3542</v>
      </c>
      <c r="D30" s="15" t="s">
        <v>282</v>
      </c>
      <c r="E30" s="20">
        <v>126404</v>
      </c>
      <c r="F30" s="21">
        <v>654.26710000000003</v>
      </c>
      <c r="G30" s="22">
        <v>1.83E-2</v>
      </c>
      <c r="H30" s="41"/>
      <c r="I30" s="24"/>
      <c r="J30" s="5"/>
    </row>
    <row r="31" spans="1:10" ht="12.95" customHeight="1">
      <c r="A31" s="18" t="s">
        <v>3543</v>
      </c>
      <c r="B31" s="19" t="s">
        <v>3544</v>
      </c>
      <c r="C31" s="15" t="s">
        <v>3545</v>
      </c>
      <c r="D31" s="15" t="s">
        <v>314</v>
      </c>
      <c r="E31" s="20">
        <v>41391</v>
      </c>
      <c r="F31" s="21">
        <v>645.45129999999995</v>
      </c>
      <c r="G31" s="22">
        <v>1.8100000000000002E-2</v>
      </c>
      <c r="H31" s="41"/>
      <c r="I31" s="24"/>
      <c r="J31" s="5"/>
    </row>
    <row r="32" spans="1:10" ht="12.95" customHeight="1">
      <c r="A32" s="18" t="s">
        <v>3546</v>
      </c>
      <c r="B32" s="19" t="s">
        <v>3547</v>
      </c>
      <c r="C32" s="15" t="s">
        <v>3548</v>
      </c>
      <c r="D32" s="15" t="s">
        <v>275</v>
      </c>
      <c r="E32" s="20">
        <v>106649</v>
      </c>
      <c r="F32" s="21">
        <v>631.84199999999998</v>
      </c>
      <c r="G32" s="22">
        <v>1.77E-2</v>
      </c>
      <c r="H32" s="41"/>
      <c r="I32" s="24"/>
      <c r="J32" s="5"/>
    </row>
    <row r="33" spans="1:10" ht="12.95" customHeight="1">
      <c r="A33" s="18" t="s">
        <v>1880</v>
      </c>
      <c r="B33" s="19" t="s">
        <v>1881</v>
      </c>
      <c r="C33" s="15" t="s">
        <v>1882</v>
      </c>
      <c r="D33" s="15" t="s">
        <v>282</v>
      </c>
      <c r="E33" s="20">
        <v>298710</v>
      </c>
      <c r="F33" s="21">
        <v>621.0181</v>
      </c>
      <c r="G33" s="22">
        <v>1.7399999999999999E-2</v>
      </c>
      <c r="H33" s="41"/>
      <c r="I33" s="24"/>
      <c r="J33" s="5"/>
    </row>
    <row r="34" spans="1:10" ht="12.95" customHeight="1">
      <c r="A34" s="18" t="s">
        <v>1831</v>
      </c>
      <c r="B34" s="19" t="s">
        <v>1832</v>
      </c>
      <c r="C34" s="15" t="s">
        <v>1833</v>
      </c>
      <c r="D34" s="15" t="s">
        <v>275</v>
      </c>
      <c r="E34" s="20">
        <v>89756</v>
      </c>
      <c r="F34" s="21">
        <v>619.58569999999997</v>
      </c>
      <c r="G34" s="22">
        <v>1.7299999999999999E-2</v>
      </c>
      <c r="H34" s="41"/>
      <c r="I34" s="24"/>
      <c r="J34" s="5"/>
    </row>
    <row r="35" spans="1:10" ht="12.95" customHeight="1">
      <c r="A35" s="18" t="s">
        <v>3549</v>
      </c>
      <c r="B35" s="19" t="s">
        <v>3550</v>
      </c>
      <c r="C35" s="15" t="s">
        <v>3551</v>
      </c>
      <c r="D35" s="15" t="s">
        <v>264</v>
      </c>
      <c r="E35" s="20">
        <v>625533</v>
      </c>
      <c r="F35" s="21">
        <v>607.76790000000005</v>
      </c>
      <c r="G35" s="22">
        <v>1.7000000000000001E-2</v>
      </c>
      <c r="H35" s="41"/>
      <c r="I35" s="24"/>
      <c r="J35" s="5"/>
    </row>
    <row r="36" spans="1:10" ht="12.95" customHeight="1">
      <c r="A36" s="18" t="s">
        <v>3552</v>
      </c>
      <c r="B36" s="19" t="s">
        <v>3553</v>
      </c>
      <c r="C36" s="15" t="s">
        <v>3554</v>
      </c>
      <c r="D36" s="15" t="s">
        <v>1003</v>
      </c>
      <c r="E36" s="20">
        <v>93767</v>
      </c>
      <c r="F36" s="21">
        <v>604.28139999999996</v>
      </c>
      <c r="G36" s="22">
        <v>1.6899999999999998E-2</v>
      </c>
      <c r="H36" s="41"/>
      <c r="I36" s="24"/>
      <c r="J36" s="5"/>
    </row>
    <row r="37" spans="1:10" ht="12.95" customHeight="1">
      <c r="A37" s="18" t="s">
        <v>3555</v>
      </c>
      <c r="B37" s="19" t="s">
        <v>3556</v>
      </c>
      <c r="C37" s="15" t="s">
        <v>3557</v>
      </c>
      <c r="D37" s="15" t="s">
        <v>3558</v>
      </c>
      <c r="E37" s="20">
        <v>41415</v>
      </c>
      <c r="F37" s="21">
        <v>585.23540000000003</v>
      </c>
      <c r="G37" s="22">
        <v>1.6400000000000001E-2</v>
      </c>
      <c r="H37" s="41"/>
      <c r="I37" s="24"/>
      <c r="J37" s="5"/>
    </row>
    <row r="38" spans="1:10" ht="12.95" customHeight="1">
      <c r="A38" s="18" t="s">
        <v>3559</v>
      </c>
      <c r="B38" s="19" t="s">
        <v>3560</v>
      </c>
      <c r="C38" s="15" t="s">
        <v>3561</v>
      </c>
      <c r="D38" s="15" t="s">
        <v>426</v>
      </c>
      <c r="E38" s="20">
        <v>50096</v>
      </c>
      <c r="F38" s="21">
        <v>584.54520000000002</v>
      </c>
      <c r="G38" s="22">
        <v>1.6400000000000001E-2</v>
      </c>
      <c r="H38" s="41"/>
      <c r="I38" s="24"/>
      <c r="J38" s="5"/>
    </row>
    <row r="39" spans="1:10" ht="12.95" customHeight="1">
      <c r="A39" s="18" t="s">
        <v>3562</v>
      </c>
      <c r="B39" s="19" t="s">
        <v>3563</v>
      </c>
      <c r="C39" s="15" t="s">
        <v>3564</v>
      </c>
      <c r="D39" s="15" t="s">
        <v>282</v>
      </c>
      <c r="E39" s="20">
        <v>31501</v>
      </c>
      <c r="F39" s="21">
        <v>583.745</v>
      </c>
      <c r="G39" s="22">
        <v>1.6299999999999999E-2</v>
      </c>
      <c r="H39" s="41"/>
      <c r="I39" s="24"/>
      <c r="J39" s="5"/>
    </row>
    <row r="40" spans="1:10" ht="12.95" customHeight="1">
      <c r="A40" s="18" t="s">
        <v>3565</v>
      </c>
      <c r="B40" s="19" t="s">
        <v>3566</v>
      </c>
      <c r="C40" s="15" t="s">
        <v>3567</v>
      </c>
      <c r="D40" s="15" t="s">
        <v>408</v>
      </c>
      <c r="E40" s="20">
        <v>343756</v>
      </c>
      <c r="F40" s="21">
        <v>558.94730000000004</v>
      </c>
      <c r="G40" s="22">
        <v>1.5599999999999999E-2</v>
      </c>
      <c r="H40" s="41"/>
      <c r="I40" s="24"/>
      <c r="J40" s="5"/>
    </row>
    <row r="41" spans="1:10" ht="12.95" customHeight="1">
      <c r="A41" s="18" t="s">
        <v>3568</v>
      </c>
      <c r="B41" s="19" t="s">
        <v>3569</v>
      </c>
      <c r="C41" s="15" t="s">
        <v>3570</v>
      </c>
      <c r="D41" s="15" t="s">
        <v>286</v>
      </c>
      <c r="E41" s="20">
        <v>493066</v>
      </c>
      <c r="F41" s="21">
        <v>558.00279999999998</v>
      </c>
      <c r="G41" s="22">
        <v>1.5599999999999999E-2</v>
      </c>
      <c r="H41" s="41"/>
      <c r="I41" s="24"/>
      <c r="J41" s="5"/>
    </row>
    <row r="42" spans="1:10" ht="12.95" customHeight="1">
      <c r="A42" s="18" t="s">
        <v>3571</v>
      </c>
      <c r="B42" s="19" t="s">
        <v>3572</v>
      </c>
      <c r="C42" s="15" t="s">
        <v>3573</v>
      </c>
      <c r="D42" s="15" t="s">
        <v>1974</v>
      </c>
      <c r="E42" s="20">
        <v>38973</v>
      </c>
      <c r="F42" s="21">
        <v>556.28110000000004</v>
      </c>
      <c r="G42" s="22">
        <v>1.5599999999999999E-2</v>
      </c>
      <c r="H42" s="41"/>
      <c r="I42" s="24"/>
      <c r="J42" s="5"/>
    </row>
    <row r="43" spans="1:10" ht="12.95" customHeight="1">
      <c r="A43" s="18" t="s">
        <v>3574</v>
      </c>
      <c r="B43" s="19" t="s">
        <v>3575</v>
      </c>
      <c r="C43" s="15" t="s">
        <v>3576</v>
      </c>
      <c r="D43" s="15" t="s">
        <v>363</v>
      </c>
      <c r="E43" s="20">
        <v>18377</v>
      </c>
      <c r="F43" s="21">
        <v>537.12300000000005</v>
      </c>
      <c r="G43" s="22">
        <v>1.4999999999999999E-2</v>
      </c>
      <c r="H43" s="41"/>
      <c r="I43" s="24"/>
      <c r="J43" s="5"/>
    </row>
    <row r="44" spans="1:10" ht="12.95" customHeight="1">
      <c r="A44" s="18" t="s">
        <v>3577</v>
      </c>
      <c r="B44" s="19" t="s">
        <v>3578</v>
      </c>
      <c r="C44" s="15" t="s">
        <v>3579</v>
      </c>
      <c r="D44" s="15" t="s">
        <v>271</v>
      </c>
      <c r="E44" s="20">
        <v>267367</v>
      </c>
      <c r="F44" s="21">
        <v>536.36490000000003</v>
      </c>
      <c r="G44" s="22">
        <v>1.4999999999999999E-2</v>
      </c>
      <c r="H44" s="41"/>
      <c r="I44" s="24"/>
      <c r="J44" s="5"/>
    </row>
    <row r="45" spans="1:10" ht="12.95" customHeight="1">
      <c r="A45" s="18" t="s">
        <v>3580</v>
      </c>
      <c r="B45" s="19" t="s">
        <v>3581</v>
      </c>
      <c r="C45" s="15" t="s">
        <v>3582</v>
      </c>
      <c r="D45" s="15" t="s">
        <v>426</v>
      </c>
      <c r="E45" s="20">
        <v>335829</v>
      </c>
      <c r="F45" s="21">
        <v>528.0575</v>
      </c>
      <c r="G45" s="22">
        <v>1.4800000000000001E-2</v>
      </c>
      <c r="H45" s="41"/>
      <c r="I45" s="24"/>
      <c r="J45" s="5"/>
    </row>
    <row r="46" spans="1:10" ht="12.95" customHeight="1">
      <c r="A46" s="18" t="s">
        <v>3583</v>
      </c>
      <c r="B46" s="19" t="s">
        <v>3584</v>
      </c>
      <c r="C46" s="15" t="s">
        <v>3585</v>
      </c>
      <c r="D46" s="15" t="s">
        <v>282</v>
      </c>
      <c r="E46" s="20">
        <v>64521</v>
      </c>
      <c r="F46" s="21">
        <v>511.81279999999998</v>
      </c>
      <c r="G46" s="22">
        <v>1.43E-2</v>
      </c>
      <c r="H46" s="41"/>
      <c r="I46" s="24"/>
      <c r="J46" s="5"/>
    </row>
    <row r="47" spans="1:10" ht="12.95" customHeight="1">
      <c r="A47" s="18" t="s">
        <v>3586</v>
      </c>
      <c r="B47" s="19" t="s">
        <v>3587</v>
      </c>
      <c r="C47" s="15" t="s">
        <v>3588</v>
      </c>
      <c r="D47" s="15" t="s">
        <v>290</v>
      </c>
      <c r="E47" s="20">
        <v>55883</v>
      </c>
      <c r="F47" s="21">
        <v>497.3587</v>
      </c>
      <c r="G47" s="22">
        <v>1.3899999999999999E-2</v>
      </c>
      <c r="H47" s="41"/>
      <c r="I47" s="24"/>
      <c r="J47" s="5"/>
    </row>
    <row r="48" spans="1:10" ht="12.95" customHeight="1">
      <c r="A48" s="18" t="s">
        <v>3589</v>
      </c>
      <c r="B48" s="19" t="s">
        <v>3590</v>
      </c>
      <c r="C48" s="15" t="s">
        <v>3591</v>
      </c>
      <c r="D48" s="15" t="s">
        <v>1668</v>
      </c>
      <c r="E48" s="20">
        <v>31006</v>
      </c>
      <c r="F48" s="21">
        <v>495.13479999999998</v>
      </c>
      <c r="G48" s="22">
        <v>1.3899999999999999E-2</v>
      </c>
      <c r="H48" s="41"/>
      <c r="I48" s="24"/>
      <c r="J48" s="5"/>
    </row>
    <row r="49" spans="1:10" ht="12.95" customHeight="1">
      <c r="A49" s="18" t="s">
        <v>3592</v>
      </c>
      <c r="B49" s="19" t="s">
        <v>3593</v>
      </c>
      <c r="C49" s="15" t="s">
        <v>3594</v>
      </c>
      <c r="D49" s="15" t="s">
        <v>1668</v>
      </c>
      <c r="E49" s="20">
        <v>158889</v>
      </c>
      <c r="F49" s="21">
        <v>471.18529999999998</v>
      </c>
      <c r="G49" s="22">
        <v>1.32E-2</v>
      </c>
      <c r="H49" s="41"/>
      <c r="I49" s="24"/>
      <c r="J49" s="5"/>
    </row>
    <row r="50" spans="1:10" ht="12.95" customHeight="1">
      <c r="A50" s="18" t="s">
        <v>3595</v>
      </c>
      <c r="B50" s="19" t="s">
        <v>3596</v>
      </c>
      <c r="C50" s="15" t="s">
        <v>3597</v>
      </c>
      <c r="D50" s="15" t="s">
        <v>275</v>
      </c>
      <c r="E50" s="20">
        <v>62557</v>
      </c>
      <c r="F50" s="21">
        <v>467.5197</v>
      </c>
      <c r="G50" s="22">
        <v>1.3100000000000001E-2</v>
      </c>
      <c r="H50" s="41"/>
      <c r="I50" s="24"/>
      <c r="J50" s="5"/>
    </row>
    <row r="51" spans="1:10" ht="12.95" customHeight="1">
      <c r="A51" s="18" t="s">
        <v>3189</v>
      </c>
      <c r="B51" s="19" t="s">
        <v>3190</v>
      </c>
      <c r="C51" s="15" t="s">
        <v>3191</v>
      </c>
      <c r="D51" s="15" t="s">
        <v>880</v>
      </c>
      <c r="E51" s="20">
        <v>37146</v>
      </c>
      <c r="F51" s="21">
        <v>447.51639999999998</v>
      </c>
      <c r="G51" s="22">
        <v>1.2500000000000001E-2</v>
      </c>
      <c r="H51" s="41"/>
      <c r="I51" s="24"/>
      <c r="J51" s="5"/>
    </row>
    <row r="52" spans="1:10" ht="12.95" customHeight="1">
      <c r="A52" s="18" t="s">
        <v>3598</v>
      </c>
      <c r="B52" s="19" t="s">
        <v>3599</v>
      </c>
      <c r="C52" s="15" t="s">
        <v>3600</v>
      </c>
      <c r="D52" s="15" t="s">
        <v>860</v>
      </c>
      <c r="E52" s="20">
        <v>16520</v>
      </c>
      <c r="F52" s="21">
        <v>442.87639999999999</v>
      </c>
      <c r="G52" s="22">
        <v>1.24E-2</v>
      </c>
      <c r="H52" s="41"/>
      <c r="I52" s="24"/>
      <c r="J52" s="5"/>
    </row>
    <row r="53" spans="1:10" ht="12.95" customHeight="1">
      <c r="A53" s="18" t="s">
        <v>942</v>
      </c>
      <c r="B53" s="19" t="s">
        <v>943</v>
      </c>
      <c r="C53" s="15" t="s">
        <v>944</v>
      </c>
      <c r="D53" s="15" t="s">
        <v>282</v>
      </c>
      <c r="E53" s="20">
        <v>55789</v>
      </c>
      <c r="F53" s="21">
        <v>437.83210000000003</v>
      </c>
      <c r="G53" s="22">
        <v>1.23E-2</v>
      </c>
      <c r="H53" s="41"/>
      <c r="I53" s="24"/>
      <c r="J53" s="5"/>
    </row>
    <row r="54" spans="1:10" ht="12.95" customHeight="1">
      <c r="A54" s="18" t="s">
        <v>279</v>
      </c>
      <c r="B54" s="19" t="s">
        <v>280</v>
      </c>
      <c r="C54" s="15" t="s">
        <v>281</v>
      </c>
      <c r="D54" s="15" t="s">
        <v>282</v>
      </c>
      <c r="E54" s="20">
        <v>28967</v>
      </c>
      <c r="F54" s="21">
        <v>382.97269999999997</v>
      </c>
      <c r="G54" s="22">
        <v>1.0699999999999999E-2</v>
      </c>
      <c r="H54" s="41"/>
      <c r="I54" s="24"/>
      <c r="J54" s="5"/>
    </row>
    <row r="55" spans="1:10" ht="12.95" customHeight="1">
      <c r="A55" s="18" t="s">
        <v>3601</v>
      </c>
      <c r="B55" s="19" t="s">
        <v>3602</v>
      </c>
      <c r="C55" s="15" t="s">
        <v>3603</v>
      </c>
      <c r="D55" s="15" t="s">
        <v>275</v>
      </c>
      <c r="E55" s="20">
        <v>39289</v>
      </c>
      <c r="F55" s="21">
        <v>369.9452</v>
      </c>
      <c r="G55" s="22">
        <v>1.04E-2</v>
      </c>
      <c r="H55" s="41"/>
      <c r="I55" s="24"/>
      <c r="J55" s="5"/>
    </row>
    <row r="56" spans="1:10" ht="12.95" customHeight="1">
      <c r="A56" s="18" t="s">
        <v>3604</v>
      </c>
      <c r="B56" s="19" t="s">
        <v>3605</v>
      </c>
      <c r="C56" s="15" t="s">
        <v>3606</v>
      </c>
      <c r="D56" s="15" t="s">
        <v>275</v>
      </c>
      <c r="E56" s="20">
        <v>39468</v>
      </c>
      <c r="F56" s="21">
        <v>322.572</v>
      </c>
      <c r="G56" s="22">
        <v>8.9999999999999993E-3</v>
      </c>
      <c r="H56" s="41"/>
      <c r="I56" s="24"/>
      <c r="J56" s="5"/>
    </row>
    <row r="57" spans="1:10" ht="12.95" customHeight="1">
      <c r="A57" s="5"/>
      <c r="B57" s="14" t="s">
        <v>171</v>
      </c>
      <c r="C57" s="15"/>
      <c r="D57" s="15"/>
      <c r="E57" s="15"/>
      <c r="F57" s="25">
        <v>35472.292800000003</v>
      </c>
      <c r="G57" s="26">
        <v>0.99250000000000005</v>
      </c>
      <c r="H57" s="27"/>
      <c r="I57" s="28"/>
      <c r="J57" s="5"/>
    </row>
    <row r="58" spans="1:10" ht="12.95" customHeight="1">
      <c r="A58" s="5"/>
      <c r="B58" s="29" t="s">
        <v>499</v>
      </c>
      <c r="C58" s="2"/>
      <c r="D58" s="2"/>
      <c r="E58" s="2"/>
      <c r="F58" s="27" t="s">
        <v>173</v>
      </c>
      <c r="G58" s="27" t="s">
        <v>173</v>
      </c>
      <c r="H58" s="27"/>
      <c r="I58" s="28"/>
      <c r="J58" s="5"/>
    </row>
    <row r="59" spans="1:10" ht="12.95" customHeight="1">
      <c r="A59" s="5"/>
      <c r="B59" s="29" t="s">
        <v>171</v>
      </c>
      <c r="C59" s="2"/>
      <c r="D59" s="2"/>
      <c r="E59" s="2"/>
      <c r="F59" s="27" t="s">
        <v>173</v>
      </c>
      <c r="G59" s="27" t="s">
        <v>173</v>
      </c>
      <c r="H59" s="27"/>
      <c r="I59" s="28"/>
      <c r="J59" s="5"/>
    </row>
    <row r="60" spans="1:10" ht="12.95" customHeight="1">
      <c r="A60" s="5"/>
      <c r="B60" s="29" t="s">
        <v>174</v>
      </c>
      <c r="C60" s="30"/>
      <c r="D60" s="2"/>
      <c r="E60" s="30"/>
      <c r="F60" s="25">
        <v>35472.292800000003</v>
      </c>
      <c r="G60" s="26">
        <v>0.99250000000000005</v>
      </c>
      <c r="H60" s="27"/>
      <c r="I60" s="28"/>
      <c r="J60" s="5"/>
    </row>
    <row r="61" spans="1:10" ht="12.95" customHeight="1">
      <c r="A61" s="5"/>
      <c r="B61" s="14" t="s">
        <v>175</v>
      </c>
      <c r="C61" s="15"/>
      <c r="D61" s="15"/>
      <c r="E61" s="15"/>
      <c r="F61" s="15"/>
      <c r="G61" s="15"/>
      <c r="H61" s="16"/>
      <c r="I61" s="17"/>
      <c r="J61" s="5"/>
    </row>
    <row r="62" spans="1:10" ht="12.95" customHeight="1">
      <c r="A62" s="18" t="s">
        <v>176</v>
      </c>
      <c r="B62" s="19" t="s">
        <v>177</v>
      </c>
      <c r="C62" s="15"/>
      <c r="D62" s="15"/>
      <c r="E62" s="20"/>
      <c r="F62" s="21">
        <v>495.8</v>
      </c>
      <c r="G62" s="22">
        <v>1.3899999999999999E-2</v>
      </c>
      <c r="H62" s="23">
        <v>6.724077495149508E-2</v>
      </c>
      <c r="I62" s="24"/>
      <c r="J62" s="5"/>
    </row>
    <row r="63" spans="1:10" ht="12.95" customHeight="1">
      <c r="A63" s="5"/>
      <c r="B63" s="14" t="s">
        <v>171</v>
      </c>
      <c r="C63" s="15"/>
      <c r="D63" s="15"/>
      <c r="E63" s="15"/>
      <c r="F63" s="25">
        <v>495.8</v>
      </c>
      <c r="G63" s="26">
        <v>1.3899999999999999E-2</v>
      </c>
      <c r="H63" s="27"/>
      <c r="I63" s="28"/>
      <c r="J63" s="5"/>
    </row>
    <row r="64" spans="1:10" ht="12.95" customHeight="1">
      <c r="A64" s="5"/>
      <c r="B64" s="29" t="s">
        <v>174</v>
      </c>
      <c r="C64" s="30"/>
      <c r="D64" s="2"/>
      <c r="E64" s="30"/>
      <c r="F64" s="25">
        <v>495.8</v>
      </c>
      <c r="G64" s="26">
        <v>1.3899999999999999E-2</v>
      </c>
      <c r="H64" s="27"/>
      <c r="I64" s="28"/>
      <c r="J64" s="5"/>
    </row>
    <row r="65" spans="1:10" ht="12.95" customHeight="1">
      <c r="A65" s="5"/>
      <c r="B65" s="29" t="s">
        <v>178</v>
      </c>
      <c r="C65" s="15"/>
      <c r="D65" s="2"/>
      <c r="E65" s="15"/>
      <c r="F65" s="31">
        <v>-227.77279999999999</v>
      </c>
      <c r="G65" s="26">
        <v>-6.4000000000000003E-3</v>
      </c>
      <c r="H65" s="27"/>
      <c r="I65" s="28"/>
      <c r="J65" s="5"/>
    </row>
    <row r="66" spans="1:10" ht="12.95" customHeight="1">
      <c r="A66" s="5"/>
      <c r="B66" s="32" t="s">
        <v>179</v>
      </c>
      <c r="C66" s="33"/>
      <c r="D66" s="33"/>
      <c r="E66" s="33"/>
      <c r="F66" s="34">
        <v>35740.32</v>
      </c>
      <c r="G66" s="35">
        <v>1</v>
      </c>
      <c r="H66" s="36"/>
      <c r="I66" s="37"/>
      <c r="J66" s="5"/>
    </row>
    <row r="67" spans="1:10" ht="12.95" customHeight="1">
      <c r="A67" s="5"/>
      <c r="B67" s="7"/>
      <c r="C67" s="5"/>
      <c r="D67" s="5"/>
      <c r="E67" s="5"/>
      <c r="F67" s="5"/>
      <c r="G67" s="5"/>
      <c r="H67" s="5"/>
      <c r="I67" s="5"/>
      <c r="J67" s="5"/>
    </row>
    <row r="68" spans="1:10" ht="12.95" customHeight="1">
      <c r="A68" s="5"/>
      <c r="B68" s="4" t="s">
        <v>180</v>
      </c>
      <c r="C68" s="5"/>
      <c r="D68" s="5"/>
      <c r="E68" s="5"/>
      <c r="F68" s="5"/>
      <c r="G68" s="5"/>
      <c r="H68" s="5"/>
      <c r="I68" s="5"/>
      <c r="J68" s="5"/>
    </row>
    <row r="69" spans="1:10" ht="12.95" customHeight="1">
      <c r="A69" s="5"/>
      <c r="B69" s="4" t="s">
        <v>181</v>
      </c>
      <c r="C69" s="5"/>
      <c r="D69" s="5"/>
      <c r="E69" s="5"/>
      <c r="F69" s="5"/>
      <c r="G69" s="5"/>
      <c r="H69" s="5"/>
      <c r="I69" s="5"/>
      <c r="J69" s="5"/>
    </row>
    <row r="70" spans="1:10" ht="26.1" customHeight="1">
      <c r="A70" s="5"/>
      <c r="B70" s="87" t="s">
        <v>182</v>
      </c>
      <c r="C70" s="87"/>
      <c r="D70" s="87"/>
      <c r="E70" s="87"/>
      <c r="F70" s="87"/>
      <c r="G70" s="87"/>
      <c r="H70" s="87"/>
      <c r="I70" s="87"/>
      <c r="J70" s="5"/>
    </row>
    <row r="71" spans="1:10" ht="12.95" customHeight="1">
      <c r="A71" s="5"/>
      <c r="B71" s="88"/>
      <c r="C71" s="88"/>
      <c r="D71" s="88"/>
      <c r="E71" s="88"/>
      <c r="F71" s="88"/>
      <c r="G71" s="88"/>
      <c r="H71" s="88"/>
      <c r="I71" s="88"/>
      <c r="J71" s="5"/>
    </row>
    <row r="72" spans="1:10" ht="12.95" customHeight="1">
      <c r="A72" s="5"/>
      <c r="B72" s="83"/>
      <c r="C72" s="83"/>
      <c r="D72" s="83"/>
      <c r="E72" s="83"/>
      <c r="F72" s="83"/>
      <c r="G72" s="83"/>
      <c r="H72" s="83"/>
      <c r="I72" s="83"/>
      <c r="J72" s="5"/>
    </row>
    <row r="73" spans="1:10" ht="12.95" customHeight="1">
      <c r="A73" s="44"/>
      <c r="B73" s="4"/>
      <c r="C73" s="4"/>
      <c r="D73" s="4"/>
      <c r="E73" s="4"/>
      <c r="F73" s="4"/>
      <c r="G73" s="4"/>
      <c r="H73" s="4"/>
      <c r="I73" s="4"/>
      <c r="J73" s="44"/>
    </row>
    <row r="74" spans="1:10" ht="12.95" customHeight="1">
      <c r="A74" s="44"/>
      <c r="B74" s="4"/>
      <c r="C74" s="4"/>
      <c r="D74" s="4"/>
      <c r="E74" s="4"/>
      <c r="F74" s="4"/>
      <c r="G74" s="4"/>
      <c r="H74" s="4"/>
      <c r="I74" s="4"/>
      <c r="J74" s="44"/>
    </row>
    <row r="75" spans="1:10" ht="12.95" customHeight="1">
      <c r="A75" s="5"/>
      <c r="B75" s="5"/>
      <c r="C75" s="89" t="s">
        <v>3607</v>
      </c>
      <c r="D75" s="89"/>
      <c r="E75" s="89"/>
      <c r="F75" s="89"/>
      <c r="G75" s="5"/>
      <c r="H75" s="5"/>
      <c r="I75" s="5"/>
      <c r="J75" s="5"/>
    </row>
    <row r="76" spans="1:10" ht="12.95" customHeight="1">
      <c r="A76" s="5"/>
      <c r="B76" s="38" t="s">
        <v>184</v>
      </c>
      <c r="C76" s="89" t="s">
        <v>185</v>
      </c>
      <c r="D76" s="89"/>
      <c r="E76" s="89"/>
      <c r="F76" s="89"/>
      <c r="G76" s="5"/>
      <c r="H76" s="5"/>
      <c r="I76" s="5"/>
      <c r="J76" s="5"/>
    </row>
    <row r="77" spans="1:10" ht="120.95" customHeight="1">
      <c r="A77" s="5"/>
      <c r="B77" s="39"/>
      <c r="C77" s="86"/>
      <c r="D77" s="86"/>
      <c r="E77" s="5"/>
      <c r="F77" s="5"/>
      <c r="G77" s="5"/>
      <c r="H77" s="5"/>
      <c r="I77" s="5"/>
      <c r="J77" s="5"/>
    </row>
  </sheetData>
  <mergeCells count="5">
    <mergeCell ref="C77:D77"/>
    <mergeCell ref="B70:I70"/>
    <mergeCell ref="B71:I71"/>
    <mergeCell ref="C75:F75"/>
    <mergeCell ref="C76:F76"/>
  </mergeCells>
  <hyperlinks>
    <hyperlink ref="A1" location="AXISNIFTYSMALLCAP50INDEXFUND" display="AXISNS50" xr:uid="{00000000-0004-0000-3600-000000000000}"/>
    <hyperlink ref="B1" location="AXISNIFTYSMALLCAP50INDEXFUND" display="AXIS NIFTY SMALLCAP 50 INDEX FUND" xr:uid="{00000000-0004-0000-36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outlinePr summaryBelow="0"/>
  </sheetPr>
  <dimension ref="A1:J37"/>
  <sheetViews>
    <sheetView tabSelected="1" topLeftCell="A28" workbookViewId="0">
      <selection activeCell="B32" sqref="B32"/>
    </sheetView>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111</v>
      </c>
      <c r="B1" s="4" t="s">
        <v>112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500</v>
      </c>
      <c r="C5" s="15"/>
      <c r="D5" s="15"/>
      <c r="E5" s="15"/>
      <c r="F5" s="15"/>
      <c r="G5" s="15"/>
      <c r="H5" s="16"/>
      <c r="I5" s="17"/>
      <c r="J5" s="5"/>
    </row>
    <row r="6" spans="1:10" ht="12.95" customHeight="1">
      <c r="A6" s="5"/>
      <c r="B6" s="14" t="s">
        <v>501</v>
      </c>
      <c r="C6" s="15"/>
      <c r="D6" s="15"/>
      <c r="E6" s="15"/>
      <c r="F6" s="5"/>
      <c r="G6" s="16"/>
      <c r="H6" s="16"/>
      <c r="I6" s="17"/>
      <c r="J6" s="5"/>
    </row>
    <row r="7" spans="1:10" ht="12.95" customHeight="1">
      <c r="A7" s="18" t="s">
        <v>502</v>
      </c>
      <c r="B7" s="19" t="s">
        <v>503</v>
      </c>
      <c r="C7" s="15" t="s">
        <v>504</v>
      </c>
      <c r="D7" s="15" t="s">
        <v>167</v>
      </c>
      <c r="E7" s="20">
        <v>11500000</v>
      </c>
      <c r="F7" s="21">
        <v>11462.5445</v>
      </c>
      <c r="G7" s="22">
        <v>1.5900000000000001E-2</v>
      </c>
      <c r="H7" s="23">
        <v>6.6270999999999997E-2</v>
      </c>
      <c r="I7" s="24"/>
      <c r="J7" s="5"/>
    </row>
    <row r="8" spans="1:10" ht="12.95" customHeight="1">
      <c r="A8" s="18" t="s">
        <v>2379</v>
      </c>
      <c r="B8" s="19" t="s">
        <v>2380</v>
      </c>
      <c r="C8" s="15" t="s">
        <v>2381</v>
      </c>
      <c r="D8" s="15" t="s">
        <v>167</v>
      </c>
      <c r="E8" s="20">
        <v>10000000</v>
      </c>
      <c r="F8" s="21">
        <v>9994.58</v>
      </c>
      <c r="G8" s="22">
        <v>1.38E-2</v>
      </c>
      <c r="H8" s="23">
        <v>6.6013000000000002E-2</v>
      </c>
      <c r="I8" s="24"/>
      <c r="J8" s="5"/>
    </row>
    <row r="9" spans="1:10" ht="12.95" customHeight="1">
      <c r="A9" s="18" t="s">
        <v>2277</v>
      </c>
      <c r="B9" s="19" t="s">
        <v>2278</v>
      </c>
      <c r="C9" s="15" t="s">
        <v>2279</v>
      </c>
      <c r="D9" s="15" t="s">
        <v>167</v>
      </c>
      <c r="E9" s="20">
        <v>10000000</v>
      </c>
      <c r="F9" s="21">
        <v>9969.2999999999993</v>
      </c>
      <c r="G9" s="22">
        <v>1.38E-2</v>
      </c>
      <c r="H9" s="23">
        <v>6.6116999999999995E-2</v>
      </c>
      <c r="I9" s="24"/>
      <c r="J9" s="5"/>
    </row>
    <row r="10" spans="1:10" ht="12.95" customHeight="1">
      <c r="A10" s="18" t="s">
        <v>3128</v>
      </c>
      <c r="B10" s="19" t="s">
        <v>3129</v>
      </c>
      <c r="C10" s="15" t="s">
        <v>3130</v>
      </c>
      <c r="D10" s="15" t="s">
        <v>167</v>
      </c>
      <c r="E10" s="20">
        <v>7500000</v>
      </c>
      <c r="F10" s="21">
        <v>7467.5924999999997</v>
      </c>
      <c r="G10" s="22">
        <v>1.03E-2</v>
      </c>
      <c r="H10" s="23">
        <v>6.6000000000000003E-2</v>
      </c>
      <c r="I10" s="24"/>
      <c r="J10" s="5"/>
    </row>
    <row r="11" spans="1:10" ht="12.95" customHeight="1">
      <c r="A11" s="18" t="s">
        <v>3143</v>
      </c>
      <c r="B11" s="19" t="s">
        <v>3144</v>
      </c>
      <c r="C11" s="15" t="s">
        <v>3145</v>
      </c>
      <c r="D11" s="15" t="s">
        <v>167</v>
      </c>
      <c r="E11" s="20">
        <v>5000000</v>
      </c>
      <c r="F11" s="21">
        <v>4990.01</v>
      </c>
      <c r="G11" s="22">
        <v>6.8999999999999999E-3</v>
      </c>
      <c r="H11" s="23">
        <v>6.6442000000000001E-2</v>
      </c>
      <c r="I11" s="24"/>
      <c r="J11" s="5"/>
    </row>
    <row r="12" spans="1:10" ht="12.95" customHeight="1">
      <c r="A12" s="18" t="s">
        <v>1809</v>
      </c>
      <c r="B12" s="19" t="s">
        <v>1810</v>
      </c>
      <c r="C12" s="15" t="s">
        <v>1811</v>
      </c>
      <c r="D12" s="15" t="s">
        <v>167</v>
      </c>
      <c r="E12" s="20">
        <v>2500000</v>
      </c>
      <c r="F12" s="21">
        <v>2495.4875000000002</v>
      </c>
      <c r="G12" s="22">
        <v>3.5000000000000001E-3</v>
      </c>
      <c r="H12" s="23">
        <v>6.6000000000000003E-2</v>
      </c>
      <c r="I12" s="24"/>
      <c r="J12" s="5"/>
    </row>
    <row r="13" spans="1:10" ht="12.95" customHeight="1">
      <c r="A13" s="5"/>
      <c r="B13" s="14" t="s">
        <v>171</v>
      </c>
      <c r="C13" s="15"/>
      <c r="D13" s="15"/>
      <c r="E13" s="15"/>
      <c r="F13" s="25">
        <v>46379.514499999997</v>
      </c>
      <c r="G13" s="26">
        <v>6.4199999999999993E-2</v>
      </c>
      <c r="H13" s="27"/>
      <c r="I13" s="28"/>
      <c r="J13" s="5"/>
    </row>
    <row r="14" spans="1:10" ht="12.95" customHeight="1">
      <c r="A14" s="5"/>
      <c r="B14" s="29" t="s">
        <v>174</v>
      </c>
      <c r="C14" s="30"/>
      <c r="D14" s="2"/>
      <c r="E14" s="30"/>
      <c r="F14" s="25">
        <v>46379.514499999997</v>
      </c>
      <c r="G14" s="26">
        <v>6.4199999999999993E-2</v>
      </c>
      <c r="H14" s="27"/>
      <c r="I14" s="28"/>
      <c r="J14" s="5"/>
    </row>
    <row r="15" spans="1:10" ht="12.95" customHeight="1">
      <c r="A15" s="5"/>
      <c r="B15" s="14" t="s">
        <v>175</v>
      </c>
      <c r="C15" s="15"/>
      <c r="D15" s="15"/>
      <c r="E15" s="15"/>
      <c r="F15" s="15"/>
      <c r="G15" s="15"/>
      <c r="H15" s="16"/>
      <c r="I15" s="17"/>
      <c r="J15" s="5"/>
    </row>
    <row r="16" spans="1:10" ht="12.95" customHeight="1">
      <c r="A16" s="18" t="s">
        <v>3608</v>
      </c>
      <c r="B16" s="19" t="s">
        <v>177</v>
      </c>
      <c r="C16" s="15"/>
      <c r="D16" s="15"/>
      <c r="E16" s="20"/>
      <c r="F16" s="21">
        <v>158730.52679999999</v>
      </c>
      <c r="G16" s="22">
        <v>0.21970000000000001</v>
      </c>
      <c r="H16" s="23">
        <v>6.8500000000000005E-2</v>
      </c>
      <c r="I16" s="24"/>
      <c r="J16" s="5"/>
    </row>
    <row r="17" spans="1:10" ht="12.95" customHeight="1">
      <c r="A17" s="18" t="s">
        <v>3609</v>
      </c>
      <c r="B17" s="19" t="s">
        <v>177</v>
      </c>
      <c r="C17" s="15"/>
      <c r="D17" s="15"/>
      <c r="E17" s="20"/>
      <c r="F17" s="21">
        <v>153662.36110000001</v>
      </c>
      <c r="G17" s="22">
        <v>0.2127</v>
      </c>
      <c r="H17" s="23">
        <v>6.7500000000000004E-2</v>
      </c>
      <c r="I17" s="24"/>
      <c r="J17" s="5"/>
    </row>
    <row r="18" spans="1:10" ht="12.95" customHeight="1">
      <c r="A18" s="18" t="s">
        <v>176</v>
      </c>
      <c r="B18" s="19" t="s">
        <v>177</v>
      </c>
      <c r="C18" s="15"/>
      <c r="D18" s="15"/>
      <c r="E18" s="20"/>
      <c r="F18" s="21">
        <v>118252.92</v>
      </c>
      <c r="G18" s="22">
        <v>0.16370000000000001</v>
      </c>
      <c r="H18" s="23">
        <v>6.7240796859564717E-2</v>
      </c>
      <c r="I18" s="24"/>
      <c r="J18" s="5"/>
    </row>
    <row r="19" spans="1:10" ht="12.95" customHeight="1">
      <c r="A19" s="18" t="s">
        <v>3610</v>
      </c>
      <c r="B19" s="19" t="s">
        <v>177</v>
      </c>
      <c r="C19" s="15"/>
      <c r="D19" s="15"/>
      <c r="E19" s="20"/>
      <c r="F19" s="21">
        <v>102197.5</v>
      </c>
      <c r="G19" s="22">
        <v>0.14149999999999999</v>
      </c>
      <c r="H19" s="23">
        <v>6.8199999999999997E-2</v>
      </c>
      <c r="I19" s="24"/>
      <c r="J19" s="5"/>
    </row>
    <row r="20" spans="1:10" ht="12.95" customHeight="1">
      <c r="A20" s="18" t="s">
        <v>3611</v>
      </c>
      <c r="B20" s="19" t="s">
        <v>177</v>
      </c>
      <c r="C20" s="15"/>
      <c r="D20" s="15"/>
      <c r="E20" s="20"/>
      <c r="F20" s="21">
        <v>99999.757800000007</v>
      </c>
      <c r="G20" s="22">
        <v>0.1384</v>
      </c>
      <c r="H20" s="23">
        <v>6.7699999999999996E-2</v>
      </c>
      <c r="I20" s="24"/>
      <c r="J20" s="5"/>
    </row>
    <row r="21" spans="1:10" ht="12.95" customHeight="1">
      <c r="A21" s="18" t="s">
        <v>3612</v>
      </c>
      <c r="B21" s="19" t="s">
        <v>177</v>
      </c>
      <c r="C21" s="15"/>
      <c r="D21" s="15"/>
      <c r="E21" s="20"/>
      <c r="F21" s="21">
        <v>39869.277800000003</v>
      </c>
      <c r="G21" s="22">
        <v>5.5199999999999999E-2</v>
      </c>
      <c r="H21" s="23">
        <v>6.8000000000000005E-2</v>
      </c>
      <c r="I21" s="24"/>
      <c r="J21" s="5"/>
    </row>
    <row r="22" spans="1:10" ht="12.95" customHeight="1">
      <c r="A22" s="5"/>
      <c r="B22" s="14" t="s">
        <v>171</v>
      </c>
      <c r="C22" s="15"/>
      <c r="D22" s="15"/>
      <c r="E22" s="15"/>
      <c r="F22" s="25">
        <v>672712.34349999996</v>
      </c>
      <c r="G22" s="26">
        <v>0.93120000000000003</v>
      </c>
      <c r="H22" s="27"/>
      <c r="I22" s="28"/>
      <c r="J22" s="5"/>
    </row>
    <row r="23" spans="1:10" ht="12.95" customHeight="1">
      <c r="A23" s="5"/>
      <c r="B23" s="29" t="s">
        <v>174</v>
      </c>
      <c r="C23" s="30"/>
      <c r="D23" s="2"/>
      <c r="E23" s="30"/>
      <c r="F23" s="25">
        <v>672712.34349999996</v>
      </c>
      <c r="G23" s="26">
        <v>0.93120000000000003</v>
      </c>
      <c r="H23" s="27"/>
      <c r="I23" s="28"/>
      <c r="J23" s="5"/>
    </row>
    <row r="24" spans="1:10" ht="12.95" customHeight="1">
      <c r="A24" s="5"/>
      <c r="B24" s="29" t="s">
        <v>178</v>
      </c>
      <c r="C24" s="15"/>
      <c r="D24" s="2"/>
      <c r="E24" s="15"/>
      <c r="F24" s="31">
        <v>3359.3220000000001</v>
      </c>
      <c r="G24" s="26">
        <v>4.5999999999999999E-3</v>
      </c>
      <c r="H24" s="27"/>
      <c r="I24" s="28"/>
      <c r="J24" s="5"/>
    </row>
    <row r="25" spans="1:10" ht="12.95" customHeight="1">
      <c r="A25" s="5"/>
      <c r="B25" s="32" t="s">
        <v>179</v>
      </c>
      <c r="C25" s="33"/>
      <c r="D25" s="33"/>
      <c r="E25" s="33"/>
      <c r="F25" s="34">
        <v>722451.18</v>
      </c>
      <c r="G25" s="35">
        <v>1</v>
      </c>
      <c r="H25" s="36"/>
      <c r="I25" s="37"/>
      <c r="J25" s="5"/>
    </row>
    <row r="26" spans="1:10" ht="12.95" customHeight="1">
      <c r="A26" s="5"/>
      <c r="B26" s="7"/>
      <c r="C26" s="5"/>
      <c r="D26" s="5"/>
      <c r="E26" s="5"/>
      <c r="F26" s="5"/>
      <c r="G26" s="5"/>
      <c r="H26" s="5"/>
      <c r="I26" s="5"/>
      <c r="J26" s="5"/>
    </row>
    <row r="27" spans="1:10" ht="12.95" customHeight="1">
      <c r="A27" s="5"/>
      <c r="B27" s="4" t="s">
        <v>180</v>
      </c>
      <c r="C27" s="5"/>
      <c r="D27" s="5"/>
      <c r="E27" s="5"/>
      <c r="F27" s="5"/>
      <c r="G27" s="5"/>
      <c r="H27" s="5"/>
      <c r="I27" s="5"/>
      <c r="J27" s="5"/>
    </row>
    <row r="28" spans="1:10" ht="12.95" customHeight="1">
      <c r="A28" s="5"/>
      <c r="B28" s="4" t="s">
        <v>181</v>
      </c>
      <c r="C28" s="5"/>
      <c r="D28" s="5"/>
      <c r="E28" s="5"/>
      <c r="F28" s="5"/>
      <c r="G28" s="5"/>
      <c r="H28" s="5"/>
      <c r="I28" s="5"/>
      <c r="J28" s="5"/>
    </row>
    <row r="29" spans="1:10" ht="26.1" customHeight="1">
      <c r="A29" s="5"/>
      <c r="B29" s="87" t="s">
        <v>182</v>
      </c>
      <c r="C29" s="87"/>
      <c r="D29" s="87"/>
      <c r="E29" s="87"/>
      <c r="F29" s="87"/>
      <c r="G29" s="87"/>
      <c r="H29" s="87"/>
      <c r="I29" s="87"/>
      <c r="J29" s="5"/>
    </row>
    <row r="30" spans="1:10" ht="12.95" customHeight="1">
      <c r="A30" s="5"/>
      <c r="B30" s="88"/>
      <c r="C30" s="88"/>
      <c r="D30" s="88"/>
      <c r="E30" s="88"/>
      <c r="F30" s="88"/>
      <c r="G30" s="88"/>
      <c r="H30" s="88"/>
      <c r="I30" s="88"/>
      <c r="J30" s="5"/>
    </row>
    <row r="31" spans="1:10" ht="12.95" customHeight="1">
      <c r="A31" s="5"/>
      <c r="B31" s="83"/>
      <c r="C31" s="83"/>
      <c r="D31" s="83"/>
      <c r="E31" s="83"/>
      <c r="F31" s="83"/>
      <c r="G31" s="83"/>
      <c r="H31" s="83"/>
      <c r="I31" s="83"/>
      <c r="J31" s="5"/>
    </row>
    <row r="32" spans="1:10" ht="12.95" customHeight="1">
      <c r="A32" s="44"/>
      <c r="B32" s="7"/>
      <c r="C32" s="7"/>
      <c r="D32" s="7"/>
      <c r="E32" s="7"/>
      <c r="F32" s="44"/>
      <c r="G32" s="44"/>
      <c r="H32" s="44"/>
      <c r="I32" s="44"/>
      <c r="J32" s="44"/>
    </row>
    <row r="33" spans="1:10" ht="12.95" customHeight="1">
      <c r="A33" s="44"/>
      <c r="B33" s="7"/>
      <c r="C33" s="7"/>
      <c r="D33" s="7"/>
      <c r="E33" s="7"/>
      <c r="F33" s="44"/>
      <c r="G33" s="44"/>
      <c r="H33" s="44"/>
      <c r="I33" s="44"/>
      <c r="J33" s="44"/>
    </row>
    <row r="34" spans="1:10" ht="12.95" customHeight="1">
      <c r="A34" s="5"/>
      <c r="B34" s="87"/>
      <c r="C34" s="87"/>
      <c r="D34" s="87"/>
      <c r="E34" s="87"/>
      <c r="F34" s="87"/>
      <c r="G34" s="87"/>
      <c r="H34" s="87"/>
      <c r="I34" s="87"/>
      <c r="J34" s="5"/>
    </row>
    <row r="35" spans="1:10" ht="12.95" customHeight="1">
      <c r="A35" s="5"/>
      <c r="B35" s="5"/>
      <c r="C35" s="89" t="s">
        <v>3613</v>
      </c>
      <c r="D35" s="89"/>
      <c r="E35" s="89"/>
      <c r="F35" s="89"/>
      <c r="G35" s="5"/>
      <c r="H35" s="5"/>
      <c r="I35" s="5"/>
      <c r="J35" s="5"/>
    </row>
    <row r="36" spans="1:10" ht="12.95" customHeight="1">
      <c r="A36" s="5"/>
      <c r="B36" s="38" t="s">
        <v>184</v>
      </c>
      <c r="C36" s="89" t="s">
        <v>185</v>
      </c>
      <c r="D36" s="89"/>
      <c r="E36" s="89"/>
      <c r="F36" s="89"/>
      <c r="G36" s="5"/>
      <c r="H36" s="5"/>
      <c r="I36" s="5"/>
      <c r="J36" s="5"/>
    </row>
    <row r="37" spans="1:10" ht="120.95" customHeight="1">
      <c r="A37" s="5"/>
      <c r="B37" s="39"/>
      <c r="C37" s="86"/>
      <c r="D37" s="86"/>
      <c r="E37" s="5"/>
      <c r="F37" s="5"/>
      <c r="G37" s="5"/>
      <c r="H37" s="5"/>
      <c r="I37" s="5"/>
      <c r="J37" s="5"/>
    </row>
  </sheetData>
  <mergeCells count="6">
    <mergeCell ref="C36:F36"/>
    <mergeCell ref="C37:D37"/>
    <mergeCell ref="B29:I29"/>
    <mergeCell ref="B30:I30"/>
    <mergeCell ref="B34:I34"/>
    <mergeCell ref="C35:F35"/>
  </mergeCells>
  <hyperlinks>
    <hyperlink ref="A1" location="AxisOvernightFund" display="AXISONF" xr:uid="{00000000-0004-0000-3700-000000000000}"/>
    <hyperlink ref="B1" location="AxisOvernightFund" display="Axis Overnight Fund" xr:uid="{00000000-0004-0000-37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outlinePr summaryBelow="0"/>
  </sheetPr>
  <dimension ref="A1:J7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113</v>
      </c>
      <c r="B1" s="4" t="s">
        <v>114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861565</v>
      </c>
      <c r="F7" s="21">
        <v>10335.333699999999</v>
      </c>
      <c r="G7" s="22">
        <v>9.2499999999999999E-2</v>
      </c>
      <c r="H7" s="41"/>
      <c r="I7" s="24"/>
      <c r="J7" s="5"/>
    </row>
    <row r="8" spans="1:10" ht="12.95" customHeight="1">
      <c r="A8" s="18" t="s">
        <v>857</v>
      </c>
      <c r="B8" s="19" t="s">
        <v>858</v>
      </c>
      <c r="C8" s="15" t="s">
        <v>859</v>
      </c>
      <c r="D8" s="15" t="s">
        <v>860</v>
      </c>
      <c r="E8" s="20">
        <v>83778</v>
      </c>
      <c r="F8" s="21">
        <v>4590.9087</v>
      </c>
      <c r="G8" s="22">
        <v>4.1099999999999998E-2</v>
      </c>
      <c r="H8" s="41"/>
      <c r="I8" s="24"/>
      <c r="J8" s="5"/>
    </row>
    <row r="9" spans="1:10" ht="12.95" customHeight="1">
      <c r="A9" s="18" t="s">
        <v>864</v>
      </c>
      <c r="B9" s="19" t="s">
        <v>865</v>
      </c>
      <c r="C9" s="15" t="s">
        <v>866</v>
      </c>
      <c r="D9" s="15" t="s">
        <v>346</v>
      </c>
      <c r="E9" s="20">
        <v>47173</v>
      </c>
      <c r="F9" s="21">
        <v>4482.2133999999996</v>
      </c>
      <c r="G9" s="22">
        <v>4.0099999999999997E-2</v>
      </c>
      <c r="H9" s="41"/>
      <c r="I9" s="24"/>
      <c r="J9" s="5"/>
    </row>
    <row r="10" spans="1:10" ht="12.95" customHeight="1">
      <c r="A10" s="18" t="s">
        <v>956</v>
      </c>
      <c r="B10" s="19" t="s">
        <v>957</v>
      </c>
      <c r="C10" s="15" t="s">
        <v>958</v>
      </c>
      <c r="D10" s="15" t="s">
        <v>959</v>
      </c>
      <c r="E10" s="20">
        <v>859693</v>
      </c>
      <c r="F10" s="21">
        <v>4067.6374000000001</v>
      </c>
      <c r="G10" s="22">
        <v>3.6400000000000002E-2</v>
      </c>
      <c r="H10" s="41"/>
      <c r="I10" s="24"/>
      <c r="J10" s="5"/>
    </row>
    <row r="11" spans="1:10" ht="12.95" customHeight="1">
      <c r="A11" s="18" t="s">
        <v>462</v>
      </c>
      <c r="B11" s="19" t="s">
        <v>463</v>
      </c>
      <c r="C11" s="15" t="s">
        <v>464</v>
      </c>
      <c r="D11" s="15" t="s">
        <v>408</v>
      </c>
      <c r="E11" s="20">
        <v>1070329</v>
      </c>
      <c r="F11" s="21">
        <v>4049.5898000000002</v>
      </c>
      <c r="G11" s="22">
        <v>3.6200000000000003E-2</v>
      </c>
      <c r="H11" s="41"/>
      <c r="I11" s="24"/>
      <c r="J11" s="5"/>
    </row>
    <row r="12" spans="1:10" ht="12.95" customHeight="1">
      <c r="A12" s="18" t="s">
        <v>261</v>
      </c>
      <c r="B12" s="19" t="s">
        <v>262</v>
      </c>
      <c r="C12" s="15" t="s">
        <v>263</v>
      </c>
      <c r="D12" s="15" t="s">
        <v>264</v>
      </c>
      <c r="E12" s="20">
        <v>226619</v>
      </c>
      <c r="F12" s="21">
        <v>3815.8107</v>
      </c>
      <c r="G12" s="22">
        <v>3.4099999999999998E-2</v>
      </c>
      <c r="H12" s="41"/>
      <c r="I12" s="24"/>
      <c r="J12" s="5"/>
    </row>
    <row r="13" spans="1:10" ht="12.95" customHeight="1">
      <c r="A13" s="18" t="s">
        <v>1615</v>
      </c>
      <c r="B13" s="19" t="s">
        <v>1616</v>
      </c>
      <c r="C13" s="15" t="s">
        <v>1617</v>
      </c>
      <c r="D13" s="15" t="s">
        <v>314</v>
      </c>
      <c r="E13" s="20">
        <v>93546</v>
      </c>
      <c r="F13" s="21">
        <v>3710.8294999999998</v>
      </c>
      <c r="G13" s="22">
        <v>3.32E-2</v>
      </c>
      <c r="H13" s="41"/>
      <c r="I13" s="24"/>
      <c r="J13" s="5"/>
    </row>
    <row r="14" spans="1:10" ht="12.95" customHeight="1">
      <c r="A14" s="18" t="s">
        <v>490</v>
      </c>
      <c r="B14" s="19" t="s">
        <v>491</v>
      </c>
      <c r="C14" s="15" t="s">
        <v>492</v>
      </c>
      <c r="D14" s="15" t="s">
        <v>346</v>
      </c>
      <c r="E14" s="20">
        <v>65937</v>
      </c>
      <c r="F14" s="21">
        <v>3679.0209</v>
      </c>
      <c r="G14" s="22">
        <v>3.2899999999999999E-2</v>
      </c>
      <c r="H14" s="41"/>
      <c r="I14" s="24"/>
      <c r="J14" s="5"/>
    </row>
    <row r="15" spans="1:10" ht="12.95" customHeight="1">
      <c r="A15" s="18" t="s">
        <v>326</v>
      </c>
      <c r="B15" s="19" t="s">
        <v>327</v>
      </c>
      <c r="C15" s="15" t="s">
        <v>328</v>
      </c>
      <c r="D15" s="15" t="s">
        <v>282</v>
      </c>
      <c r="E15" s="20">
        <v>648674</v>
      </c>
      <c r="F15" s="21">
        <v>3408.1332000000002</v>
      </c>
      <c r="G15" s="22">
        <v>3.0499999999999999E-2</v>
      </c>
      <c r="H15" s="41"/>
      <c r="I15" s="24"/>
      <c r="J15" s="5"/>
    </row>
    <row r="16" spans="1:10" ht="12.95" customHeight="1">
      <c r="A16" s="18" t="s">
        <v>339</v>
      </c>
      <c r="B16" s="19" t="s">
        <v>340</v>
      </c>
      <c r="C16" s="15" t="s">
        <v>341</v>
      </c>
      <c r="D16" s="15" t="s">
        <v>342</v>
      </c>
      <c r="E16" s="20">
        <v>94855</v>
      </c>
      <c r="F16" s="21">
        <v>3365.8822</v>
      </c>
      <c r="G16" s="22">
        <v>3.0099999999999998E-2</v>
      </c>
      <c r="H16" s="41"/>
      <c r="I16" s="24"/>
      <c r="J16" s="5"/>
    </row>
    <row r="17" spans="1:10" ht="12.95" customHeight="1">
      <c r="A17" s="18" t="s">
        <v>381</v>
      </c>
      <c r="B17" s="19" t="s">
        <v>382</v>
      </c>
      <c r="C17" s="15" t="s">
        <v>383</v>
      </c>
      <c r="D17" s="15" t="s">
        <v>384</v>
      </c>
      <c r="E17" s="20">
        <v>490062</v>
      </c>
      <c r="F17" s="21">
        <v>3004.0801000000001</v>
      </c>
      <c r="G17" s="22">
        <v>2.69E-2</v>
      </c>
      <c r="H17" s="41"/>
      <c r="I17" s="24"/>
      <c r="J17" s="5"/>
    </row>
    <row r="18" spans="1:10" ht="12.95" customHeight="1">
      <c r="A18" s="18" t="s">
        <v>272</v>
      </c>
      <c r="B18" s="19" t="s">
        <v>273</v>
      </c>
      <c r="C18" s="15" t="s">
        <v>274</v>
      </c>
      <c r="D18" s="15" t="s">
        <v>275</v>
      </c>
      <c r="E18" s="20">
        <v>76670</v>
      </c>
      <c r="F18" s="21">
        <v>2993.3117999999999</v>
      </c>
      <c r="G18" s="22">
        <v>2.6800000000000001E-2</v>
      </c>
      <c r="H18" s="41"/>
      <c r="I18" s="24"/>
      <c r="J18" s="5"/>
    </row>
    <row r="19" spans="1:10" ht="12.95" customHeight="1">
      <c r="A19" s="18" t="s">
        <v>1895</v>
      </c>
      <c r="B19" s="19" t="s">
        <v>1896</v>
      </c>
      <c r="C19" s="15" t="s">
        <v>1897</v>
      </c>
      <c r="D19" s="15" t="s">
        <v>426</v>
      </c>
      <c r="E19" s="20">
        <v>180678</v>
      </c>
      <c r="F19" s="21">
        <v>2929.4227999999998</v>
      </c>
      <c r="G19" s="22">
        <v>2.6200000000000001E-2</v>
      </c>
      <c r="H19" s="41"/>
      <c r="I19" s="24"/>
      <c r="J19" s="5"/>
    </row>
    <row r="20" spans="1:10" ht="12.95" customHeight="1">
      <c r="A20" s="18" t="s">
        <v>1861</v>
      </c>
      <c r="B20" s="19" t="s">
        <v>1862</v>
      </c>
      <c r="C20" s="15" t="s">
        <v>1863</v>
      </c>
      <c r="D20" s="15" t="s">
        <v>426</v>
      </c>
      <c r="E20" s="20">
        <v>272422</v>
      </c>
      <c r="F20" s="21">
        <v>2925.6761000000001</v>
      </c>
      <c r="G20" s="22">
        <v>2.6200000000000001E-2</v>
      </c>
      <c r="H20" s="41"/>
      <c r="I20" s="24"/>
      <c r="J20" s="5"/>
    </row>
    <row r="21" spans="1:10" ht="12.95" customHeight="1">
      <c r="A21" s="18" t="s">
        <v>1935</v>
      </c>
      <c r="B21" s="19" t="s">
        <v>1936</v>
      </c>
      <c r="C21" s="15" t="s">
        <v>1937</v>
      </c>
      <c r="D21" s="15" t="s">
        <v>412</v>
      </c>
      <c r="E21" s="20">
        <v>33441</v>
      </c>
      <c r="F21" s="21">
        <v>2839.4418999999998</v>
      </c>
      <c r="G21" s="22">
        <v>2.5399999999999999E-2</v>
      </c>
      <c r="H21" s="41"/>
      <c r="I21" s="24"/>
      <c r="J21" s="5"/>
    </row>
    <row r="22" spans="1:10" ht="12.95" customHeight="1">
      <c r="A22" s="18" t="s">
        <v>908</v>
      </c>
      <c r="B22" s="19" t="s">
        <v>909</v>
      </c>
      <c r="C22" s="15" t="s">
        <v>910</v>
      </c>
      <c r="D22" s="15" t="s">
        <v>870</v>
      </c>
      <c r="E22" s="20">
        <v>211635</v>
      </c>
      <c r="F22" s="21">
        <v>2701.5207999999998</v>
      </c>
      <c r="G22" s="22">
        <v>2.4199999999999999E-2</v>
      </c>
      <c r="H22" s="41"/>
      <c r="I22" s="24"/>
      <c r="J22" s="5"/>
    </row>
    <row r="23" spans="1:10" ht="12.95" customHeight="1">
      <c r="A23" s="18" t="s">
        <v>905</v>
      </c>
      <c r="B23" s="19" t="s">
        <v>906</v>
      </c>
      <c r="C23" s="15" t="s">
        <v>907</v>
      </c>
      <c r="D23" s="15" t="s">
        <v>380</v>
      </c>
      <c r="E23" s="20">
        <v>92036</v>
      </c>
      <c r="F23" s="21">
        <v>2616.7215000000001</v>
      </c>
      <c r="G23" s="22">
        <v>2.3400000000000001E-2</v>
      </c>
      <c r="H23" s="41"/>
      <c r="I23" s="24"/>
      <c r="J23" s="5"/>
    </row>
    <row r="24" spans="1:10" ht="12.95" customHeight="1">
      <c r="A24" s="18" t="s">
        <v>3490</v>
      </c>
      <c r="B24" s="19" t="s">
        <v>3491</v>
      </c>
      <c r="C24" s="15" t="s">
        <v>3492</v>
      </c>
      <c r="D24" s="15" t="s">
        <v>290</v>
      </c>
      <c r="E24" s="20">
        <v>7557</v>
      </c>
      <c r="F24" s="21">
        <v>2575.7581</v>
      </c>
      <c r="G24" s="22">
        <v>2.3E-2</v>
      </c>
      <c r="H24" s="41"/>
      <c r="I24" s="24"/>
      <c r="J24" s="5"/>
    </row>
    <row r="25" spans="1:10" ht="12.95" customHeight="1">
      <c r="A25" s="18" t="s">
        <v>3559</v>
      </c>
      <c r="B25" s="19" t="s">
        <v>3560</v>
      </c>
      <c r="C25" s="15" t="s">
        <v>3561</v>
      </c>
      <c r="D25" s="15" t="s">
        <v>426</v>
      </c>
      <c r="E25" s="20">
        <v>210021</v>
      </c>
      <c r="F25" s="21">
        <v>2450.63</v>
      </c>
      <c r="G25" s="22">
        <v>2.1899999999999999E-2</v>
      </c>
      <c r="H25" s="41"/>
      <c r="I25" s="24"/>
      <c r="J25" s="5"/>
    </row>
    <row r="26" spans="1:10" ht="12.95" customHeight="1">
      <c r="A26" s="18" t="s">
        <v>268</v>
      </c>
      <c r="B26" s="19" t="s">
        <v>269</v>
      </c>
      <c r="C26" s="15" t="s">
        <v>270</v>
      </c>
      <c r="D26" s="15" t="s">
        <v>271</v>
      </c>
      <c r="E26" s="20">
        <v>75657</v>
      </c>
      <c r="F26" s="21">
        <v>2368.6694000000002</v>
      </c>
      <c r="G26" s="22">
        <v>2.12E-2</v>
      </c>
      <c r="H26" s="41"/>
      <c r="I26" s="24"/>
      <c r="J26" s="5"/>
    </row>
    <row r="27" spans="1:10" ht="12.95" customHeight="1">
      <c r="A27" s="18" t="s">
        <v>1892</v>
      </c>
      <c r="B27" s="19" t="s">
        <v>1893</v>
      </c>
      <c r="C27" s="15" t="s">
        <v>1894</v>
      </c>
      <c r="D27" s="15" t="s">
        <v>1876</v>
      </c>
      <c r="E27" s="20">
        <v>56501</v>
      </c>
      <c r="F27" s="21">
        <v>2342.8139999999999</v>
      </c>
      <c r="G27" s="22">
        <v>2.1000000000000001E-2</v>
      </c>
      <c r="H27" s="41"/>
      <c r="I27" s="24"/>
      <c r="J27" s="5"/>
    </row>
    <row r="28" spans="1:10" ht="12.95" customHeight="1">
      <c r="A28" s="18" t="s">
        <v>799</v>
      </c>
      <c r="B28" s="19" t="s">
        <v>800</v>
      </c>
      <c r="C28" s="15" t="s">
        <v>801</v>
      </c>
      <c r="D28" s="15" t="s">
        <v>264</v>
      </c>
      <c r="E28" s="20">
        <v>838809</v>
      </c>
      <c r="F28" s="21">
        <v>2310.08</v>
      </c>
      <c r="G28" s="22">
        <v>2.07E-2</v>
      </c>
      <c r="H28" s="41"/>
      <c r="I28" s="24"/>
      <c r="J28" s="5"/>
    </row>
    <row r="29" spans="1:10" ht="12.95" customHeight="1">
      <c r="A29" s="18" t="s">
        <v>283</v>
      </c>
      <c r="B29" s="19" t="s">
        <v>284</v>
      </c>
      <c r="C29" s="15" t="s">
        <v>285</v>
      </c>
      <c r="D29" s="15" t="s">
        <v>286</v>
      </c>
      <c r="E29" s="20">
        <v>153874</v>
      </c>
      <c r="F29" s="21">
        <v>2222.0174999999999</v>
      </c>
      <c r="G29" s="22">
        <v>1.9900000000000001E-2</v>
      </c>
      <c r="H29" s="41"/>
      <c r="I29" s="24"/>
      <c r="J29" s="5"/>
    </row>
    <row r="30" spans="1:10" ht="12.95" customHeight="1">
      <c r="A30" s="18" t="s">
        <v>2589</v>
      </c>
      <c r="B30" s="19" t="s">
        <v>2590</v>
      </c>
      <c r="C30" s="15" t="s">
        <v>2591</v>
      </c>
      <c r="D30" s="15" t="s">
        <v>314</v>
      </c>
      <c r="E30" s="20">
        <v>34823</v>
      </c>
      <c r="F30" s="21">
        <v>2074.0230999999999</v>
      </c>
      <c r="G30" s="22">
        <v>1.8599999999999998E-2</v>
      </c>
      <c r="H30" s="41"/>
      <c r="I30" s="24"/>
      <c r="J30" s="5"/>
    </row>
    <row r="31" spans="1:10" ht="12.95" customHeight="1">
      <c r="A31" s="18" t="s">
        <v>343</v>
      </c>
      <c r="B31" s="19" t="s">
        <v>344</v>
      </c>
      <c r="C31" s="15" t="s">
        <v>345</v>
      </c>
      <c r="D31" s="15" t="s">
        <v>346</v>
      </c>
      <c r="E31" s="20">
        <v>206235</v>
      </c>
      <c r="F31" s="21">
        <v>2041.2109</v>
      </c>
      <c r="G31" s="22">
        <v>1.83E-2</v>
      </c>
      <c r="H31" s="41"/>
      <c r="I31" s="24"/>
      <c r="J31" s="5"/>
    </row>
    <row r="32" spans="1:10" ht="12.95" customHeight="1">
      <c r="A32" s="18" t="s">
        <v>2595</v>
      </c>
      <c r="B32" s="19" t="s">
        <v>2596</v>
      </c>
      <c r="C32" s="15" t="s">
        <v>2597</v>
      </c>
      <c r="D32" s="15" t="s">
        <v>282</v>
      </c>
      <c r="E32" s="20">
        <v>40697</v>
      </c>
      <c r="F32" s="21">
        <v>1909.4625000000001</v>
      </c>
      <c r="G32" s="22">
        <v>1.7100000000000001E-2</v>
      </c>
      <c r="H32" s="41"/>
      <c r="I32" s="24"/>
      <c r="J32" s="5"/>
    </row>
    <row r="33" spans="1:10" ht="12.95" customHeight="1">
      <c r="A33" s="18" t="s">
        <v>2359</v>
      </c>
      <c r="B33" s="19" t="s">
        <v>2360</v>
      </c>
      <c r="C33" s="15" t="s">
        <v>2361</v>
      </c>
      <c r="D33" s="15" t="s">
        <v>422</v>
      </c>
      <c r="E33" s="20">
        <v>102449</v>
      </c>
      <c r="F33" s="21">
        <v>1833.3761</v>
      </c>
      <c r="G33" s="22">
        <v>1.6400000000000001E-2</v>
      </c>
      <c r="H33" s="41"/>
      <c r="I33" s="24"/>
      <c r="J33" s="5"/>
    </row>
    <row r="34" spans="1:10" ht="12.95" customHeight="1">
      <c r="A34" s="18" t="s">
        <v>899</v>
      </c>
      <c r="B34" s="19" t="s">
        <v>900</v>
      </c>
      <c r="C34" s="15" t="s">
        <v>901</v>
      </c>
      <c r="D34" s="15" t="s">
        <v>380</v>
      </c>
      <c r="E34" s="20">
        <v>132760</v>
      </c>
      <c r="F34" s="21">
        <v>1826.5785000000001</v>
      </c>
      <c r="G34" s="22">
        <v>1.6299999999999999E-2</v>
      </c>
      <c r="H34" s="41"/>
      <c r="I34" s="24"/>
      <c r="J34" s="5"/>
    </row>
    <row r="35" spans="1:10" ht="12.95" customHeight="1">
      <c r="A35" s="18" t="s">
        <v>446</v>
      </c>
      <c r="B35" s="19" t="s">
        <v>447</v>
      </c>
      <c r="C35" s="15" t="s">
        <v>448</v>
      </c>
      <c r="D35" s="15" t="s">
        <v>370</v>
      </c>
      <c r="E35" s="20">
        <v>201268</v>
      </c>
      <c r="F35" s="21">
        <v>1813.7266</v>
      </c>
      <c r="G35" s="22">
        <v>1.6199999999999999E-2</v>
      </c>
      <c r="H35" s="41"/>
      <c r="I35" s="24"/>
      <c r="J35" s="5"/>
    </row>
    <row r="36" spans="1:10" ht="12.95" customHeight="1">
      <c r="A36" s="18" t="s">
        <v>3614</v>
      </c>
      <c r="B36" s="19" t="s">
        <v>3615</v>
      </c>
      <c r="C36" s="15" t="s">
        <v>3616</v>
      </c>
      <c r="D36" s="15" t="s">
        <v>426</v>
      </c>
      <c r="E36" s="20">
        <v>67248</v>
      </c>
      <c r="F36" s="21">
        <v>1782.7445</v>
      </c>
      <c r="G36" s="22">
        <v>1.6E-2</v>
      </c>
      <c r="H36" s="41"/>
      <c r="I36" s="24"/>
      <c r="J36" s="5"/>
    </row>
    <row r="37" spans="1:10" ht="12.95" customHeight="1">
      <c r="A37" s="18" t="s">
        <v>480</v>
      </c>
      <c r="B37" s="19" t="s">
        <v>481</v>
      </c>
      <c r="C37" s="15" t="s">
        <v>482</v>
      </c>
      <c r="D37" s="15" t="s">
        <v>264</v>
      </c>
      <c r="E37" s="20">
        <v>839548</v>
      </c>
      <c r="F37" s="21">
        <v>1735.5976000000001</v>
      </c>
      <c r="G37" s="22">
        <v>1.55E-2</v>
      </c>
      <c r="H37" s="41"/>
      <c r="I37" s="24"/>
      <c r="J37" s="5"/>
    </row>
    <row r="38" spans="1:10" ht="12.95" customHeight="1">
      <c r="A38" s="18" t="s">
        <v>405</v>
      </c>
      <c r="B38" s="19" t="s">
        <v>406</v>
      </c>
      <c r="C38" s="15" t="s">
        <v>407</v>
      </c>
      <c r="D38" s="15" t="s">
        <v>408</v>
      </c>
      <c r="E38" s="20">
        <v>515813</v>
      </c>
      <c r="F38" s="21">
        <v>1707.0831000000001</v>
      </c>
      <c r="G38" s="22">
        <v>1.5299999999999999E-2</v>
      </c>
      <c r="H38" s="41"/>
      <c r="I38" s="24"/>
      <c r="J38" s="5"/>
    </row>
    <row r="39" spans="1:10" ht="12.95" customHeight="1">
      <c r="A39" s="18" t="s">
        <v>304</v>
      </c>
      <c r="B39" s="19" t="s">
        <v>305</v>
      </c>
      <c r="C39" s="15" t="s">
        <v>306</v>
      </c>
      <c r="D39" s="15" t="s">
        <v>307</v>
      </c>
      <c r="E39" s="20">
        <v>37941</v>
      </c>
      <c r="F39" s="21">
        <v>1604.2402999999999</v>
      </c>
      <c r="G39" s="22">
        <v>1.44E-2</v>
      </c>
      <c r="H39" s="41"/>
      <c r="I39" s="24"/>
      <c r="J39" s="5"/>
    </row>
    <row r="40" spans="1:10" ht="12.95" customHeight="1">
      <c r="A40" s="18" t="s">
        <v>3617</v>
      </c>
      <c r="B40" s="19" t="s">
        <v>3618</v>
      </c>
      <c r="C40" s="15" t="s">
        <v>3619</v>
      </c>
      <c r="D40" s="15" t="s">
        <v>314</v>
      </c>
      <c r="E40" s="20">
        <v>112578</v>
      </c>
      <c r="F40" s="21">
        <v>1568.4929999999999</v>
      </c>
      <c r="G40" s="22">
        <v>1.4E-2</v>
      </c>
      <c r="H40" s="41"/>
      <c r="I40" s="24"/>
      <c r="J40" s="5"/>
    </row>
    <row r="41" spans="1:10" ht="12.95" customHeight="1">
      <c r="A41" s="18" t="s">
        <v>469</v>
      </c>
      <c r="B41" s="19" t="s">
        <v>470</v>
      </c>
      <c r="C41" s="15" t="s">
        <v>471</v>
      </c>
      <c r="D41" s="15" t="s">
        <v>346</v>
      </c>
      <c r="E41" s="20">
        <v>11078</v>
      </c>
      <c r="F41" s="21">
        <v>1333.1098999999999</v>
      </c>
      <c r="G41" s="22">
        <v>1.1900000000000001E-2</v>
      </c>
      <c r="H41" s="41"/>
      <c r="I41" s="24"/>
      <c r="J41" s="5"/>
    </row>
    <row r="42" spans="1:10" ht="12.95" customHeight="1">
      <c r="A42" s="18" t="s">
        <v>1929</v>
      </c>
      <c r="B42" s="19" t="s">
        <v>1930</v>
      </c>
      <c r="C42" s="15" t="s">
        <v>1931</v>
      </c>
      <c r="D42" s="15" t="s">
        <v>1003</v>
      </c>
      <c r="E42" s="20">
        <v>33205</v>
      </c>
      <c r="F42" s="21">
        <v>1325.9753000000001</v>
      </c>
      <c r="G42" s="22">
        <v>1.1900000000000001E-2</v>
      </c>
      <c r="H42" s="41"/>
      <c r="I42" s="24"/>
      <c r="J42" s="5"/>
    </row>
    <row r="43" spans="1:10" ht="12.95" customHeight="1">
      <c r="A43" s="18" t="s">
        <v>1913</v>
      </c>
      <c r="B43" s="19" t="s">
        <v>1914</v>
      </c>
      <c r="C43" s="15" t="s">
        <v>1915</v>
      </c>
      <c r="D43" s="15" t="s">
        <v>426</v>
      </c>
      <c r="E43" s="20">
        <v>4706</v>
      </c>
      <c r="F43" s="21">
        <v>1299.9901</v>
      </c>
      <c r="G43" s="22">
        <v>1.1599999999999999E-2</v>
      </c>
      <c r="H43" s="41"/>
      <c r="I43" s="24"/>
      <c r="J43" s="5"/>
    </row>
    <row r="44" spans="1:10" ht="12.95" customHeight="1">
      <c r="A44" s="18" t="s">
        <v>440</v>
      </c>
      <c r="B44" s="19" t="s">
        <v>441</v>
      </c>
      <c r="C44" s="15" t="s">
        <v>442</v>
      </c>
      <c r="D44" s="15" t="s">
        <v>275</v>
      </c>
      <c r="E44" s="20">
        <v>88493</v>
      </c>
      <c r="F44" s="21">
        <v>1291.6438000000001</v>
      </c>
      <c r="G44" s="22">
        <v>1.1599999999999999E-2</v>
      </c>
      <c r="H44" s="41"/>
      <c r="I44" s="24"/>
      <c r="J44" s="5"/>
    </row>
    <row r="45" spans="1:10" ht="12.95" customHeight="1">
      <c r="A45" s="18" t="s">
        <v>3620</v>
      </c>
      <c r="B45" s="19" t="s">
        <v>3621</v>
      </c>
      <c r="C45" s="15" t="s">
        <v>3622</v>
      </c>
      <c r="D45" s="15" t="s">
        <v>1003</v>
      </c>
      <c r="E45" s="20">
        <v>196978</v>
      </c>
      <c r="F45" s="21">
        <v>1245.1964</v>
      </c>
      <c r="G45" s="22">
        <v>1.11E-2</v>
      </c>
      <c r="H45" s="41"/>
      <c r="I45" s="24"/>
      <c r="J45" s="5"/>
    </row>
    <row r="46" spans="1:10" ht="12.95" customHeight="1">
      <c r="A46" s="18" t="s">
        <v>3623</v>
      </c>
      <c r="B46" s="19" t="s">
        <v>3624</v>
      </c>
      <c r="C46" s="15" t="s">
        <v>3625</v>
      </c>
      <c r="D46" s="15" t="s">
        <v>380</v>
      </c>
      <c r="E46" s="20">
        <v>127277</v>
      </c>
      <c r="F46" s="21">
        <v>877.32039999999995</v>
      </c>
      <c r="G46" s="22">
        <v>7.9000000000000008E-3</v>
      </c>
      <c r="H46" s="41"/>
      <c r="I46" s="24"/>
      <c r="J46" s="5"/>
    </row>
    <row r="47" spans="1:10" ht="12.95" customHeight="1">
      <c r="A47" s="18" t="s">
        <v>2864</v>
      </c>
      <c r="B47" s="19" t="s">
        <v>2865</v>
      </c>
      <c r="C47" s="15" t="s">
        <v>2866</v>
      </c>
      <c r="D47" s="15" t="s">
        <v>338</v>
      </c>
      <c r="E47" s="20">
        <v>1314</v>
      </c>
      <c r="F47" s="21">
        <v>745.18520000000001</v>
      </c>
      <c r="G47" s="22">
        <v>6.7000000000000002E-3</v>
      </c>
      <c r="H47" s="41"/>
      <c r="I47" s="24"/>
      <c r="J47" s="5"/>
    </row>
    <row r="48" spans="1:10" ht="12.95" customHeight="1">
      <c r="A48" s="18" t="s">
        <v>948</v>
      </c>
      <c r="B48" s="19" t="s">
        <v>949</v>
      </c>
      <c r="C48" s="15" t="s">
        <v>950</v>
      </c>
      <c r="D48" s="15" t="s">
        <v>300</v>
      </c>
      <c r="E48" s="20">
        <v>10647</v>
      </c>
      <c r="F48" s="21">
        <v>560.48469999999998</v>
      </c>
      <c r="G48" s="22">
        <v>5.0000000000000001E-3</v>
      </c>
      <c r="H48" s="41"/>
      <c r="I48" s="24"/>
      <c r="J48" s="5"/>
    </row>
    <row r="49" spans="1:10" ht="12.95" customHeight="1">
      <c r="A49" s="18" t="s">
        <v>399</v>
      </c>
      <c r="B49" s="19" t="s">
        <v>400</v>
      </c>
      <c r="C49" s="15" t="s">
        <v>401</v>
      </c>
      <c r="D49" s="15" t="s">
        <v>282</v>
      </c>
      <c r="E49" s="20">
        <v>111752</v>
      </c>
      <c r="F49" s="21">
        <v>400.2398</v>
      </c>
      <c r="G49" s="22">
        <v>3.5999999999999999E-3</v>
      </c>
      <c r="H49" s="41"/>
      <c r="I49" s="24"/>
      <c r="J49" s="5"/>
    </row>
    <row r="50" spans="1:10" ht="12.95" customHeight="1">
      <c r="A50" s="18" t="s">
        <v>3626</v>
      </c>
      <c r="B50" s="19" t="s">
        <v>3627</v>
      </c>
      <c r="C50" s="15" t="s">
        <v>3628</v>
      </c>
      <c r="D50" s="15" t="s">
        <v>275</v>
      </c>
      <c r="E50" s="20">
        <v>468</v>
      </c>
      <c r="F50" s="21">
        <v>3.4925000000000002</v>
      </c>
      <c r="G50" s="41" t="s">
        <v>1086</v>
      </c>
      <c r="H50" s="41"/>
      <c r="I50" s="24"/>
      <c r="J50" s="5"/>
    </row>
    <row r="51" spans="1:10" ht="12.95" customHeight="1">
      <c r="A51" s="5"/>
      <c r="B51" s="14" t="s">
        <v>171</v>
      </c>
      <c r="C51" s="15"/>
      <c r="D51" s="15"/>
      <c r="E51" s="15"/>
      <c r="F51" s="25">
        <v>108764.67750000001</v>
      </c>
      <c r="G51" s="26">
        <v>0.97330000000000005</v>
      </c>
      <c r="H51" s="27"/>
      <c r="I51" s="28"/>
      <c r="J51" s="5"/>
    </row>
    <row r="52" spans="1:10" ht="12.95" customHeight="1">
      <c r="A52" s="5"/>
      <c r="B52" s="29" t="s">
        <v>499</v>
      </c>
      <c r="C52" s="2"/>
      <c r="D52" s="2"/>
      <c r="E52" s="2"/>
      <c r="F52" s="27" t="s">
        <v>173</v>
      </c>
      <c r="G52" s="27" t="s">
        <v>173</v>
      </c>
      <c r="H52" s="27"/>
      <c r="I52" s="28"/>
      <c r="J52" s="5"/>
    </row>
    <row r="53" spans="1:10" ht="12.95" customHeight="1">
      <c r="A53" s="5"/>
      <c r="B53" s="29" t="s">
        <v>171</v>
      </c>
      <c r="C53" s="2"/>
      <c r="D53" s="2"/>
      <c r="E53" s="2"/>
      <c r="F53" s="27" t="s">
        <v>173</v>
      </c>
      <c r="G53" s="27" t="s">
        <v>173</v>
      </c>
      <c r="H53" s="27"/>
      <c r="I53" s="28"/>
      <c r="J53" s="5"/>
    </row>
    <row r="54" spans="1:10" ht="12.95" customHeight="1">
      <c r="A54" s="5"/>
      <c r="B54" s="29" t="s">
        <v>174</v>
      </c>
      <c r="C54" s="30"/>
      <c r="D54" s="2"/>
      <c r="E54" s="30"/>
      <c r="F54" s="25">
        <v>108764.67750000001</v>
      </c>
      <c r="G54" s="26">
        <v>0.97330000000000005</v>
      </c>
      <c r="H54" s="27"/>
      <c r="I54" s="28"/>
      <c r="J54" s="5"/>
    </row>
    <row r="55" spans="1:10" ht="12.95" customHeight="1">
      <c r="A55" s="5"/>
      <c r="B55" s="14" t="s">
        <v>175</v>
      </c>
      <c r="C55" s="15"/>
      <c r="D55" s="15"/>
      <c r="E55" s="15"/>
      <c r="F55" s="15"/>
      <c r="G55" s="15"/>
      <c r="H55" s="16"/>
      <c r="I55" s="17"/>
      <c r="J55" s="5"/>
    </row>
    <row r="56" spans="1:10" ht="12.95" customHeight="1">
      <c r="A56" s="18" t="s">
        <v>176</v>
      </c>
      <c r="B56" s="19" t="s">
        <v>177</v>
      </c>
      <c r="C56" s="15"/>
      <c r="D56" s="15"/>
      <c r="E56" s="20"/>
      <c r="F56" s="21">
        <v>3018.21</v>
      </c>
      <c r="G56" s="22">
        <v>2.7E-2</v>
      </c>
      <c r="H56" s="23">
        <v>6.7240778602840015E-2</v>
      </c>
      <c r="I56" s="24"/>
      <c r="J56" s="5"/>
    </row>
    <row r="57" spans="1:10" ht="12.95" customHeight="1">
      <c r="A57" s="5"/>
      <c r="B57" s="14" t="s">
        <v>171</v>
      </c>
      <c r="C57" s="15"/>
      <c r="D57" s="15"/>
      <c r="E57" s="15"/>
      <c r="F57" s="25">
        <v>3018.21</v>
      </c>
      <c r="G57" s="26">
        <v>2.7E-2</v>
      </c>
      <c r="H57" s="27"/>
      <c r="I57" s="28"/>
      <c r="J57" s="5"/>
    </row>
    <row r="58" spans="1:10" ht="12.95" customHeight="1">
      <c r="A58" s="5"/>
      <c r="B58" s="29" t="s">
        <v>174</v>
      </c>
      <c r="C58" s="30"/>
      <c r="D58" s="2"/>
      <c r="E58" s="30"/>
      <c r="F58" s="25">
        <v>3018.21</v>
      </c>
      <c r="G58" s="26">
        <v>2.7E-2</v>
      </c>
      <c r="H58" s="27"/>
      <c r="I58" s="28"/>
      <c r="J58" s="5"/>
    </row>
    <row r="59" spans="1:10" ht="12.95" customHeight="1">
      <c r="A59" s="5"/>
      <c r="B59" s="29" t="s">
        <v>178</v>
      </c>
      <c r="C59" s="15"/>
      <c r="D59" s="2"/>
      <c r="E59" s="15"/>
      <c r="F59" s="31">
        <v>-32.247500000000002</v>
      </c>
      <c r="G59" s="26">
        <v>-2.9999999999999997E-4</v>
      </c>
      <c r="H59" s="27"/>
      <c r="I59" s="28"/>
      <c r="J59" s="5"/>
    </row>
    <row r="60" spans="1:10" ht="12.95" customHeight="1">
      <c r="A60" s="5"/>
      <c r="B60" s="32" t="s">
        <v>179</v>
      </c>
      <c r="C60" s="33"/>
      <c r="D60" s="33"/>
      <c r="E60" s="33"/>
      <c r="F60" s="34">
        <v>111750.64</v>
      </c>
      <c r="G60" s="35">
        <v>1</v>
      </c>
      <c r="H60" s="36"/>
      <c r="I60" s="37"/>
      <c r="J60" s="5"/>
    </row>
    <row r="61" spans="1:10" ht="12.95" customHeight="1">
      <c r="A61" s="5"/>
      <c r="B61" s="7"/>
      <c r="C61" s="5"/>
      <c r="D61" s="5"/>
      <c r="E61" s="5"/>
      <c r="F61" s="5"/>
      <c r="G61" s="5"/>
      <c r="H61" s="5"/>
      <c r="I61" s="5"/>
      <c r="J61" s="5"/>
    </row>
    <row r="62" spans="1:10" ht="12.95" customHeight="1">
      <c r="A62" s="5"/>
      <c r="B62" s="4" t="s">
        <v>180</v>
      </c>
      <c r="C62" s="5"/>
      <c r="D62" s="5"/>
      <c r="E62" s="5"/>
      <c r="F62" s="5"/>
      <c r="G62" s="5"/>
      <c r="H62" s="5"/>
      <c r="I62" s="5"/>
      <c r="J62" s="5"/>
    </row>
    <row r="63" spans="1:10" ht="12.95" customHeight="1">
      <c r="A63" s="5"/>
      <c r="B63" s="4" t="s">
        <v>1302</v>
      </c>
      <c r="C63" s="5"/>
      <c r="D63" s="5"/>
      <c r="E63" s="5"/>
      <c r="F63" s="5"/>
      <c r="G63" s="5"/>
      <c r="H63" s="5"/>
      <c r="I63" s="5"/>
      <c r="J63" s="5"/>
    </row>
    <row r="64" spans="1:10" ht="12.95" customHeight="1">
      <c r="A64" s="5"/>
      <c r="B64" s="4" t="s">
        <v>181</v>
      </c>
      <c r="C64" s="5"/>
      <c r="D64" s="5"/>
      <c r="E64" s="5"/>
      <c r="F64" s="5"/>
      <c r="G64" s="5"/>
      <c r="H64" s="5"/>
      <c r="I64" s="5"/>
      <c r="J64" s="5"/>
    </row>
    <row r="65" spans="1:10" ht="26.1" customHeight="1">
      <c r="A65" s="5"/>
      <c r="B65" s="87" t="s">
        <v>182</v>
      </c>
      <c r="C65" s="87"/>
      <c r="D65" s="87"/>
      <c r="E65" s="87"/>
      <c r="F65" s="87"/>
      <c r="G65" s="87"/>
      <c r="H65" s="87"/>
      <c r="I65" s="87"/>
      <c r="J65" s="5"/>
    </row>
    <row r="66" spans="1:10" ht="12.95" customHeight="1">
      <c r="A66" s="5"/>
      <c r="B66" s="88"/>
      <c r="C66" s="88"/>
      <c r="D66" s="88"/>
      <c r="E66" s="88"/>
      <c r="F66" s="88"/>
      <c r="G66" s="88"/>
      <c r="H66" s="88"/>
      <c r="I66" s="88"/>
      <c r="J66" s="5"/>
    </row>
    <row r="67" spans="1:10" ht="12.95" customHeight="1">
      <c r="A67" s="44"/>
      <c r="B67" s="83"/>
      <c r="C67" s="83"/>
      <c r="D67" s="83"/>
      <c r="E67" s="83"/>
      <c r="F67" s="83"/>
      <c r="G67" s="83"/>
      <c r="H67" s="83"/>
      <c r="I67" s="83"/>
      <c r="J67" s="44"/>
    </row>
    <row r="68" spans="1:10" ht="12.95" customHeight="1">
      <c r="A68" s="44"/>
      <c r="B68" s="4"/>
      <c r="C68" s="4"/>
      <c r="D68" s="4"/>
      <c r="E68" s="4"/>
      <c r="F68" s="4"/>
      <c r="G68" s="4"/>
      <c r="H68" s="4"/>
      <c r="I68" s="4"/>
      <c r="J68" s="44"/>
    </row>
    <row r="69" spans="1:10" ht="12.95" customHeight="1">
      <c r="A69" s="5"/>
      <c r="B69" s="87"/>
      <c r="C69" s="87"/>
      <c r="D69" s="87"/>
      <c r="E69" s="87"/>
      <c r="F69" s="87"/>
      <c r="G69" s="87"/>
      <c r="H69" s="87"/>
      <c r="I69" s="87"/>
      <c r="J69" s="5"/>
    </row>
    <row r="70" spans="1:10" ht="12.95" customHeight="1">
      <c r="A70" s="5"/>
      <c r="B70" s="5"/>
      <c r="C70" s="89" t="s">
        <v>3629</v>
      </c>
      <c r="D70" s="89"/>
      <c r="E70" s="89"/>
      <c r="F70" s="89"/>
      <c r="G70" s="5"/>
      <c r="H70" s="5"/>
      <c r="I70" s="5"/>
      <c r="J70" s="5"/>
    </row>
    <row r="71" spans="1:10" ht="12.95" customHeight="1">
      <c r="A71" s="5"/>
      <c r="B71" s="38" t="s">
        <v>184</v>
      </c>
      <c r="C71" s="89" t="s">
        <v>185</v>
      </c>
      <c r="D71" s="89"/>
      <c r="E71" s="89"/>
      <c r="F71" s="89"/>
      <c r="G71" s="5"/>
      <c r="H71" s="5"/>
      <c r="I71" s="5"/>
      <c r="J71" s="5"/>
    </row>
    <row r="72" spans="1:10" ht="120.95" customHeight="1">
      <c r="A72" s="5"/>
      <c r="B72" s="39"/>
      <c r="C72" s="86"/>
      <c r="D72" s="86"/>
      <c r="E72" s="5"/>
      <c r="F72" s="5"/>
      <c r="G72" s="5"/>
      <c r="H72" s="5"/>
      <c r="I72" s="5"/>
      <c r="J72" s="5"/>
    </row>
  </sheetData>
  <mergeCells count="6">
    <mergeCell ref="C72:D72"/>
    <mergeCell ref="B65:I65"/>
    <mergeCell ref="B66:I66"/>
    <mergeCell ref="B69:I69"/>
    <mergeCell ref="C70:F70"/>
    <mergeCell ref="C71:F71"/>
  </mergeCells>
  <hyperlinks>
    <hyperlink ref="A1" location="AxisQuantFund" display="AXISQUA" xr:uid="{00000000-0004-0000-3800-000000000000}"/>
    <hyperlink ref="B1" location="AxisQuantFund" display="Axis Quant Fund" xr:uid="{00000000-0004-0000-38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7">
    <outlinePr summaryBelow="0"/>
  </sheetPr>
  <dimension ref="A1:J11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115</v>
      </c>
      <c r="B1" s="4" t="s">
        <v>116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268</v>
      </c>
      <c r="B7" s="19" t="s">
        <v>269</v>
      </c>
      <c r="C7" s="15" t="s">
        <v>270</v>
      </c>
      <c r="D7" s="15" t="s">
        <v>271</v>
      </c>
      <c r="E7" s="20">
        <v>144000</v>
      </c>
      <c r="F7" s="21">
        <v>4508.3519999999999</v>
      </c>
      <c r="G7" s="22">
        <v>5.04E-2</v>
      </c>
      <c r="H7" s="41"/>
      <c r="I7" s="24"/>
      <c r="J7" s="5"/>
    </row>
    <row r="8" spans="1:10" ht="12.95" customHeight="1">
      <c r="A8" s="18" t="s">
        <v>261</v>
      </c>
      <c r="B8" s="19" t="s">
        <v>262</v>
      </c>
      <c r="C8" s="15" t="s">
        <v>263</v>
      </c>
      <c r="D8" s="15" t="s">
        <v>264</v>
      </c>
      <c r="E8" s="20">
        <v>202019</v>
      </c>
      <c r="F8" s="21">
        <v>3401.5958999999998</v>
      </c>
      <c r="G8" s="22">
        <v>3.7999999999999999E-2</v>
      </c>
      <c r="H8" s="41"/>
      <c r="I8" s="24"/>
      <c r="J8" s="5"/>
    </row>
    <row r="9" spans="1:10" ht="12.95" customHeight="1">
      <c r="A9" s="18" t="s">
        <v>265</v>
      </c>
      <c r="B9" s="19" t="s">
        <v>266</v>
      </c>
      <c r="C9" s="15" t="s">
        <v>267</v>
      </c>
      <c r="D9" s="15" t="s">
        <v>264</v>
      </c>
      <c r="E9" s="20">
        <v>269756</v>
      </c>
      <c r="F9" s="21">
        <v>3235.9929999999999</v>
      </c>
      <c r="G9" s="22">
        <v>3.6200000000000003E-2</v>
      </c>
      <c r="H9" s="41"/>
      <c r="I9" s="24"/>
      <c r="J9" s="5"/>
    </row>
    <row r="10" spans="1:10" ht="12.95" customHeight="1">
      <c r="A10" s="18" t="s">
        <v>308</v>
      </c>
      <c r="B10" s="19" t="s">
        <v>309</v>
      </c>
      <c r="C10" s="15" t="s">
        <v>310</v>
      </c>
      <c r="D10" s="15" t="s">
        <v>275</v>
      </c>
      <c r="E10" s="20">
        <v>169250</v>
      </c>
      <c r="F10" s="21">
        <v>2651.7244000000001</v>
      </c>
      <c r="G10" s="22">
        <v>2.9700000000000001E-2</v>
      </c>
      <c r="H10" s="41"/>
      <c r="I10" s="24"/>
      <c r="J10" s="5"/>
    </row>
    <row r="11" spans="1:10" ht="12.95" customHeight="1">
      <c r="A11" s="18" t="s">
        <v>818</v>
      </c>
      <c r="B11" s="19" t="s">
        <v>819</v>
      </c>
      <c r="C11" s="15" t="s">
        <v>820</v>
      </c>
      <c r="D11" s="15" t="s">
        <v>282</v>
      </c>
      <c r="E11" s="20">
        <v>31630</v>
      </c>
      <c r="F11" s="21">
        <v>2250.6484999999998</v>
      </c>
      <c r="G11" s="22">
        <v>2.52E-2</v>
      </c>
      <c r="H11" s="41"/>
      <c r="I11" s="24"/>
      <c r="J11" s="5"/>
    </row>
    <row r="12" spans="1:10" ht="12.95" customHeight="1">
      <c r="A12" s="18" t="s">
        <v>272</v>
      </c>
      <c r="B12" s="19" t="s">
        <v>273</v>
      </c>
      <c r="C12" s="15" t="s">
        <v>274</v>
      </c>
      <c r="D12" s="15" t="s">
        <v>275</v>
      </c>
      <c r="E12" s="20">
        <v>56912</v>
      </c>
      <c r="F12" s="21">
        <v>2221.9297999999999</v>
      </c>
      <c r="G12" s="22">
        <v>2.4899999999999999E-2</v>
      </c>
      <c r="H12" s="41"/>
      <c r="I12" s="24"/>
      <c r="J12" s="5"/>
    </row>
    <row r="13" spans="1:10" ht="12.95" customHeight="1">
      <c r="A13" s="18" t="s">
        <v>1612</v>
      </c>
      <c r="B13" s="19" t="s">
        <v>1613</v>
      </c>
      <c r="C13" s="15" t="s">
        <v>1614</v>
      </c>
      <c r="D13" s="15" t="s">
        <v>370</v>
      </c>
      <c r="E13" s="20">
        <v>63845</v>
      </c>
      <c r="F13" s="21">
        <v>2016.8316</v>
      </c>
      <c r="G13" s="22">
        <v>2.2599999999999999E-2</v>
      </c>
      <c r="H13" s="41"/>
      <c r="I13" s="24"/>
      <c r="J13" s="5"/>
    </row>
    <row r="14" spans="1:10" ht="12.95" customHeight="1">
      <c r="A14" s="18" t="s">
        <v>427</v>
      </c>
      <c r="B14" s="19" t="s">
        <v>428</v>
      </c>
      <c r="C14" s="15" t="s">
        <v>429</v>
      </c>
      <c r="D14" s="15" t="s">
        <v>346</v>
      </c>
      <c r="E14" s="20">
        <v>70241</v>
      </c>
      <c r="F14" s="21">
        <v>2013.5636</v>
      </c>
      <c r="G14" s="22">
        <v>2.2499999999999999E-2</v>
      </c>
      <c r="H14" s="41"/>
      <c r="I14" s="24"/>
      <c r="J14" s="5"/>
    </row>
    <row r="15" spans="1:10" ht="12.95" customHeight="1">
      <c r="A15" s="18" t="s">
        <v>2386</v>
      </c>
      <c r="B15" s="19" t="s">
        <v>2387</v>
      </c>
      <c r="C15" s="15" t="s">
        <v>2388</v>
      </c>
      <c r="D15" s="15" t="s">
        <v>408</v>
      </c>
      <c r="E15" s="20">
        <v>124342</v>
      </c>
      <c r="F15" s="21">
        <v>1863.1405</v>
      </c>
      <c r="G15" s="22">
        <v>2.0799999999999999E-2</v>
      </c>
      <c r="H15" s="41"/>
      <c r="I15" s="24"/>
      <c r="J15" s="5"/>
    </row>
    <row r="16" spans="1:10" ht="12.95" customHeight="1">
      <c r="A16" s="18" t="s">
        <v>915</v>
      </c>
      <c r="B16" s="19" t="s">
        <v>916</v>
      </c>
      <c r="C16" s="15" t="s">
        <v>917</v>
      </c>
      <c r="D16" s="15" t="s">
        <v>486</v>
      </c>
      <c r="E16" s="20">
        <v>47878</v>
      </c>
      <c r="F16" s="21">
        <v>1818.7655</v>
      </c>
      <c r="G16" s="22">
        <v>2.0299999999999999E-2</v>
      </c>
      <c r="H16" s="41"/>
      <c r="I16" s="24"/>
      <c r="J16" s="5"/>
    </row>
    <row r="17" spans="1:10" ht="12.95" customHeight="1">
      <c r="A17" s="18" t="s">
        <v>367</v>
      </c>
      <c r="B17" s="19" t="s">
        <v>368</v>
      </c>
      <c r="C17" s="15" t="s">
        <v>369</v>
      </c>
      <c r="D17" s="15" t="s">
        <v>370</v>
      </c>
      <c r="E17" s="20">
        <v>17048</v>
      </c>
      <c r="F17" s="21">
        <v>1708.346</v>
      </c>
      <c r="G17" s="22">
        <v>1.9099999999999999E-2</v>
      </c>
      <c r="H17" s="41"/>
      <c r="I17" s="24"/>
      <c r="J17" s="5"/>
    </row>
    <row r="18" spans="1:10" ht="12.95" customHeight="1">
      <c r="A18" s="18" t="s">
        <v>339</v>
      </c>
      <c r="B18" s="19" t="s">
        <v>340</v>
      </c>
      <c r="C18" s="15" t="s">
        <v>341</v>
      </c>
      <c r="D18" s="15" t="s">
        <v>342</v>
      </c>
      <c r="E18" s="20">
        <v>43323</v>
      </c>
      <c r="F18" s="21">
        <v>1537.2950000000001</v>
      </c>
      <c r="G18" s="22">
        <v>1.72E-2</v>
      </c>
      <c r="H18" s="41"/>
      <c r="I18" s="24"/>
      <c r="J18" s="5"/>
    </row>
    <row r="19" spans="1:10" ht="12.95" customHeight="1">
      <c r="A19" s="18" t="s">
        <v>2849</v>
      </c>
      <c r="B19" s="19" t="s">
        <v>2850</v>
      </c>
      <c r="C19" s="15" t="s">
        <v>2851</v>
      </c>
      <c r="D19" s="15" t="s">
        <v>830</v>
      </c>
      <c r="E19" s="20">
        <v>340344</v>
      </c>
      <c r="F19" s="21">
        <v>1467.223</v>
      </c>
      <c r="G19" s="22">
        <v>1.6400000000000001E-2</v>
      </c>
      <c r="H19" s="41"/>
      <c r="I19" s="24"/>
      <c r="J19" s="5"/>
    </row>
    <row r="20" spans="1:10" ht="12.95" customHeight="1">
      <c r="A20" s="18" t="s">
        <v>283</v>
      </c>
      <c r="B20" s="19" t="s">
        <v>284</v>
      </c>
      <c r="C20" s="15" t="s">
        <v>285</v>
      </c>
      <c r="D20" s="15" t="s">
        <v>286</v>
      </c>
      <c r="E20" s="20">
        <v>100000</v>
      </c>
      <c r="F20" s="21">
        <v>1444.05</v>
      </c>
      <c r="G20" s="22">
        <v>1.6199999999999999E-2</v>
      </c>
      <c r="H20" s="41"/>
      <c r="I20" s="24"/>
      <c r="J20" s="5"/>
    </row>
    <row r="21" spans="1:10" ht="12.95" customHeight="1">
      <c r="A21" s="18" t="s">
        <v>930</v>
      </c>
      <c r="B21" s="19" t="s">
        <v>931</v>
      </c>
      <c r="C21" s="15" t="s">
        <v>932</v>
      </c>
      <c r="D21" s="15" t="s">
        <v>282</v>
      </c>
      <c r="E21" s="20">
        <v>101410</v>
      </c>
      <c r="F21" s="21">
        <v>1443.5714</v>
      </c>
      <c r="G21" s="22">
        <v>1.61E-2</v>
      </c>
      <c r="H21" s="41"/>
      <c r="I21" s="24"/>
      <c r="J21" s="5"/>
    </row>
    <row r="22" spans="1:10" ht="12.95" customHeight="1">
      <c r="A22" s="18" t="s">
        <v>329</v>
      </c>
      <c r="B22" s="19" t="s">
        <v>330</v>
      </c>
      <c r="C22" s="15" t="s">
        <v>331</v>
      </c>
      <c r="D22" s="15" t="s">
        <v>275</v>
      </c>
      <c r="E22" s="20">
        <v>100000</v>
      </c>
      <c r="F22" s="21">
        <v>1430.35</v>
      </c>
      <c r="G22" s="22">
        <v>1.6E-2</v>
      </c>
      <c r="H22" s="41"/>
      <c r="I22" s="24"/>
      <c r="J22" s="5"/>
    </row>
    <row r="23" spans="1:10" ht="12.95" customHeight="1">
      <c r="A23" s="18" t="s">
        <v>2595</v>
      </c>
      <c r="B23" s="19" t="s">
        <v>2596</v>
      </c>
      <c r="C23" s="15" t="s">
        <v>2597</v>
      </c>
      <c r="D23" s="15" t="s">
        <v>282</v>
      </c>
      <c r="E23" s="20">
        <v>29630</v>
      </c>
      <c r="F23" s="21">
        <v>1390.21</v>
      </c>
      <c r="G23" s="22">
        <v>1.55E-2</v>
      </c>
      <c r="H23" s="41"/>
      <c r="I23" s="24"/>
      <c r="J23" s="5"/>
    </row>
    <row r="24" spans="1:10" ht="12.95" customHeight="1">
      <c r="A24" s="18" t="s">
        <v>874</v>
      </c>
      <c r="B24" s="19" t="s">
        <v>875</v>
      </c>
      <c r="C24" s="15" t="s">
        <v>876</v>
      </c>
      <c r="D24" s="15" t="s">
        <v>860</v>
      </c>
      <c r="E24" s="20">
        <v>26583</v>
      </c>
      <c r="F24" s="21">
        <v>1253.8536999999999</v>
      </c>
      <c r="G24" s="22">
        <v>1.4E-2</v>
      </c>
      <c r="H24" s="41"/>
      <c r="I24" s="24"/>
      <c r="J24" s="5"/>
    </row>
    <row r="25" spans="1:10" ht="12.95" customHeight="1">
      <c r="A25" s="18" t="s">
        <v>861</v>
      </c>
      <c r="B25" s="19" t="s">
        <v>862</v>
      </c>
      <c r="C25" s="15" t="s">
        <v>863</v>
      </c>
      <c r="D25" s="15" t="s">
        <v>860</v>
      </c>
      <c r="E25" s="20">
        <v>593034</v>
      </c>
      <c r="F25" s="21">
        <v>1189.3889999999999</v>
      </c>
      <c r="G25" s="22">
        <v>1.3299999999999999E-2</v>
      </c>
      <c r="H25" s="41"/>
      <c r="I25" s="24"/>
      <c r="J25" s="5"/>
    </row>
    <row r="26" spans="1:10" ht="12.95" customHeight="1">
      <c r="A26" s="18" t="s">
        <v>896</v>
      </c>
      <c r="B26" s="19" t="s">
        <v>897</v>
      </c>
      <c r="C26" s="15" t="s">
        <v>898</v>
      </c>
      <c r="D26" s="15" t="s">
        <v>860</v>
      </c>
      <c r="E26" s="20">
        <v>17005</v>
      </c>
      <c r="F26" s="21">
        <v>1153.9338</v>
      </c>
      <c r="G26" s="22">
        <v>1.29E-2</v>
      </c>
      <c r="H26" s="41"/>
      <c r="I26" s="24"/>
      <c r="J26" s="5"/>
    </row>
    <row r="27" spans="1:10" ht="12.95" customHeight="1">
      <c r="A27" s="18" t="s">
        <v>821</v>
      </c>
      <c r="B27" s="19" t="s">
        <v>822</v>
      </c>
      <c r="C27" s="15" t="s">
        <v>823</v>
      </c>
      <c r="D27" s="15" t="s">
        <v>426</v>
      </c>
      <c r="E27" s="20">
        <v>75000</v>
      </c>
      <c r="F27" s="21">
        <v>1140.6375</v>
      </c>
      <c r="G27" s="22">
        <v>1.2800000000000001E-2</v>
      </c>
      <c r="H27" s="41"/>
      <c r="I27" s="24"/>
      <c r="J27" s="5"/>
    </row>
    <row r="28" spans="1:10" ht="12.95" customHeight="1">
      <c r="A28" s="18" t="s">
        <v>374</v>
      </c>
      <c r="B28" s="19" t="s">
        <v>375</v>
      </c>
      <c r="C28" s="15" t="s">
        <v>376</v>
      </c>
      <c r="D28" s="15" t="s">
        <v>290</v>
      </c>
      <c r="E28" s="20">
        <v>207570</v>
      </c>
      <c r="F28" s="21">
        <v>999.24199999999996</v>
      </c>
      <c r="G28" s="22">
        <v>1.12E-2</v>
      </c>
      <c r="H28" s="41"/>
      <c r="I28" s="24"/>
      <c r="J28" s="5"/>
    </row>
    <row r="29" spans="1:10" ht="12.95" customHeight="1">
      <c r="A29" s="18" t="s">
        <v>2876</v>
      </c>
      <c r="B29" s="19" t="s">
        <v>2877</v>
      </c>
      <c r="C29" s="15" t="s">
        <v>2878</v>
      </c>
      <c r="D29" s="15" t="s">
        <v>880</v>
      </c>
      <c r="E29" s="20">
        <v>73676</v>
      </c>
      <c r="F29" s="21">
        <v>956.46180000000004</v>
      </c>
      <c r="G29" s="22">
        <v>1.0699999999999999E-2</v>
      </c>
      <c r="H29" s="41"/>
      <c r="I29" s="24"/>
      <c r="J29" s="5"/>
    </row>
    <row r="30" spans="1:10" ht="12.95" customHeight="1">
      <c r="A30" s="18" t="s">
        <v>3630</v>
      </c>
      <c r="B30" s="19" t="s">
        <v>3631</v>
      </c>
      <c r="C30" s="15" t="s">
        <v>3632</v>
      </c>
      <c r="D30" s="15" t="s">
        <v>314</v>
      </c>
      <c r="E30" s="20">
        <v>70904</v>
      </c>
      <c r="F30" s="21">
        <v>932.74210000000005</v>
      </c>
      <c r="G30" s="22">
        <v>1.04E-2</v>
      </c>
      <c r="H30" s="41"/>
      <c r="I30" s="24"/>
      <c r="J30" s="5"/>
    </row>
    <row r="31" spans="1:10" ht="12.95" customHeight="1">
      <c r="A31" s="18" t="s">
        <v>802</v>
      </c>
      <c r="B31" s="19" t="s">
        <v>803</v>
      </c>
      <c r="C31" s="15" t="s">
        <v>804</v>
      </c>
      <c r="D31" s="15" t="s">
        <v>264</v>
      </c>
      <c r="E31" s="20">
        <v>514000</v>
      </c>
      <c r="F31" s="21">
        <v>911.06500000000005</v>
      </c>
      <c r="G31" s="22">
        <v>1.0200000000000001E-2</v>
      </c>
      <c r="H31" s="41"/>
      <c r="I31" s="24"/>
      <c r="J31" s="5"/>
    </row>
    <row r="32" spans="1:10" ht="12.95" customHeight="1">
      <c r="A32" s="18" t="s">
        <v>332</v>
      </c>
      <c r="B32" s="19" t="s">
        <v>333</v>
      </c>
      <c r="C32" s="15" t="s">
        <v>334</v>
      </c>
      <c r="D32" s="15" t="s">
        <v>290</v>
      </c>
      <c r="E32" s="20">
        <v>18696</v>
      </c>
      <c r="F32" s="21">
        <v>886.28390000000002</v>
      </c>
      <c r="G32" s="22">
        <v>9.9000000000000008E-3</v>
      </c>
      <c r="H32" s="41"/>
      <c r="I32" s="24"/>
      <c r="J32" s="5"/>
    </row>
    <row r="33" spans="1:10" ht="12.95" customHeight="1">
      <c r="A33" s="18" t="s">
        <v>1640</v>
      </c>
      <c r="B33" s="19" t="s">
        <v>1641</v>
      </c>
      <c r="C33" s="15" t="s">
        <v>1642</v>
      </c>
      <c r="D33" s="15" t="s">
        <v>300</v>
      </c>
      <c r="E33" s="20">
        <v>55419</v>
      </c>
      <c r="F33" s="21">
        <v>884.81979999999999</v>
      </c>
      <c r="G33" s="22">
        <v>9.9000000000000008E-3</v>
      </c>
      <c r="H33" s="41"/>
      <c r="I33" s="24"/>
      <c r="J33" s="5"/>
    </row>
    <row r="34" spans="1:10" ht="12.95" customHeight="1">
      <c r="A34" s="18" t="s">
        <v>2303</v>
      </c>
      <c r="B34" s="19" t="s">
        <v>2304</v>
      </c>
      <c r="C34" s="15" t="s">
        <v>2305</v>
      </c>
      <c r="D34" s="15" t="s">
        <v>314</v>
      </c>
      <c r="E34" s="20">
        <v>50670</v>
      </c>
      <c r="F34" s="21">
        <v>881.86069999999995</v>
      </c>
      <c r="G34" s="22">
        <v>9.9000000000000008E-3</v>
      </c>
      <c r="H34" s="41"/>
      <c r="I34" s="24"/>
      <c r="J34" s="5"/>
    </row>
    <row r="35" spans="1:10" ht="12.95" customHeight="1">
      <c r="A35" s="18" t="s">
        <v>392</v>
      </c>
      <c r="B35" s="19" t="s">
        <v>393</v>
      </c>
      <c r="C35" s="15" t="s">
        <v>394</v>
      </c>
      <c r="D35" s="15" t="s">
        <v>338</v>
      </c>
      <c r="E35" s="20">
        <v>44497</v>
      </c>
      <c r="F35" s="21">
        <v>827.57749999999999</v>
      </c>
      <c r="G35" s="22">
        <v>9.2999999999999992E-3</v>
      </c>
      <c r="H35" s="41"/>
      <c r="I35" s="24"/>
      <c r="J35" s="5"/>
    </row>
    <row r="36" spans="1:10" ht="12.95" customHeight="1">
      <c r="A36" s="18" t="s">
        <v>1618</v>
      </c>
      <c r="B36" s="19" t="s">
        <v>1619</v>
      </c>
      <c r="C36" s="15" t="s">
        <v>1620</v>
      </c>
      <c r="D36" s="15" t="s">
        <v>426</v>
      </c>
      <c r="E36" s="20">
        <v>38193</v>
      </c>
      <c r="F36" s="21">
        <v>813.20540000000005</v>
      </c>
      <c r="G36" s="22">
        <v>9.1000000000000004E-3</v>
      </c>
      <c r="H36" s="41"/>
      <c r="I36" s="24"/>
      <c r="J36" s="5"/>
    </row>
    <row r="37" spans="1:10" ht="12.95" customHeight="1">
      <c r="A37" s="18" t="s">
        <v>871</v>
      </c>
      <c r="B37" s="19" t="s">
        <v>872</v>
      </c>
      <c r="C37" s="15" t="s">
        <v>873</v>
      </c>
      <c r="D37" s="15" t="s">
        <v>408</v>
      </c>
      <c r="E37" s="20">
        <v>183458</v>
      </c>
      <c r="F37" s="21">
        <v>808.31590000000006</v>
      </c>
      <c r="G37" s="22">
        <v>8.9999999999999993E-3</v>
      </c>
      <c r="H37" s="41"/>
      <c r="I37" s="24"/>
      <c r="J37" s="5"/>
    </row>
    <row r="38" spans="1:10" ht="12.95" customHeight="1">
      <c r="A38" s="18" t="s">
        <v>890</v>
      </c>
      <c r="B38" s="19" t="s">
        <v>891</v>
      </c>
      <c r="C38" s="15" t="s">
        <v>892</v>
      </c>
      <c r="D38" s="15" t="s">
        <v>880</v>
      </c>
      <c r="E38" s="20">
        <v>12898</v>
      </c>
      <c r="F38" s="21">
        <v>797.83159999999998</v>
      </c>
      <c r="G38" s="22">
        <v>8.8999999999999999E-3</v>
      </c>
      <c r="H38" s="41"/>
      <c r="I38" s="24"/>
      <c r="J38" s="5"/>
    </row>
    <row r="39" spans="1:10" ht="12.95" customHeight="1">
      <c r="A39" s="18" t="s">
        <v>2855</v>
      </c>
      <c r="B39" s="19" t="s">
        <v>2856</v>
      </c>
      <c r="C39" s="15" t="s">
        <v>2857</v>
      </c>
      <c r="D39" s="15" t="s">
        <v>426</v>
      </c>
      <c r="E39" s="20">
        <v>34727</v>
      </c>
      <c r="F39" s="21">
        <v>794.27589999999998</v>
      </c>
      <c r="G39" s="22">
        <v>8.8999999999999999E-3</v>
      </c>
      <c r="H39" s="41"/>
      <c r="I39" s="24"/>
      <c r="J39" s="5"/>
    </row>
    <row r="40" spans="1:10" ht="12.95" customHeight="1">
      <c r="A40" s="18" t="s">
        <v>1624</v>
      </c>
      <c r="B40" s="19" t="s">
        <v>1625</v>
      </c>
      <c r="C40" s="15" t="s">
        <v>1626</v>
      </c>
      <c r="D40" s="15" t="s">
        <v>275</v>
      </c>
      <c r="E40" s="20">
        <v>14527</v>
      </c>
      <c r="F40" s="21">
        <v>792.99990000000003</v>
      </c>
      <c r="G40" s="22">
        <v>8.8999999999999999E-3</v>
      </c>
      <c r="H40" s="41"/>
      <c r="I40" s="24"/>
      <c r="J40" s="5"/>
    </row>
    <row r="41" spans="1:10" ht="12.95" customHeight="1">
      <c r="A41" s="18" t="s">
        <v>1004</v>
      </c>
      <c r="B41" s="19" t="s">
        <v>1005</v>
      </c>
      <c r="C41" s="15" t="s">
        <v>1006</v>
      </c>
      <c r="D41" s="15" t="s">
        <v>422</v>
      </c>
      <c r="E41" s="20">
        <v>126952</v>
      </c>
      <c r="F41" s="21">
        <v>768.94830000000002</v>
      </c>
      <c r="G41" s="22">
        <v>8.6E-3</v>
      </c>
      <c r="H41" s="41"/>
      <c r="I41" s="24"/>
      <c r="J41" s="5"/>
    </row>
    <row r="42" spans="1:10" ht="12.95" customHeight="1">
      <c r="A42" s="18" t="s">
        <v>921</v>
      </c>
      <c r="B42" s="19" t="s">
        <v>922</v>
      </c>
      <c r="C42" s="15" t="s">
        <v>923</v>
      </c>
      <c r="D42" s="15" t="s">
        <v>880</v>
      </c>
      <c r="E42" s="20">
        <v>160601</v>
      </c>
      <c r="F42" s="21">
        <v>763.41690000000006</v>
      </c>
      <c r="G42" s="22">
        <v>8.5000000000000006E-3</v>
      </c>
      <c r="H42" s="41"/>
      <c r="I42" s="24"/>
      <c r="J42" s="5"/>
    </row>
    <row r="43" spans="1:10" ht="12.95" customHeight="1">
      <c r="A43" s="18" t="s">
        <v>462</v>
      </c>
      <c r="B43" s="19" t="s">
        <v>463</v>
      </c>
      <c r="C43" s="15" t="s">
        <v>464</v>
      </c>
      <c r="D43" s="15" t="s">
        <v>408</v>
      </c>
      <c r="E43" s="20">
        <v>200000</v>
      </c>
      <c r="F43" s="21">
        <v>756.7</v>
      </c>
      <c r="G43" s="22">
        <v>8.5000000000000006E-3</v>
      </c>
      <c r="H43" s="41"/>
      <c r="I43" s="24"/>
      <c r="J43" s="5"/>
    </row>
    <row r="44" spans="1:10" ht="12.95" customHeight="1">
      <c r="A44" s="18" t="s">
        <v>459</v>
      </c>
      <c r="B44" s="19" t="s">
        <v>460</v>
      </c>
      <c r="C44" s="15" t="s">
        <v>461</v>
      </c>
      <c r="D44" s="15" t="s">
        <v>264</v>
      </c>
      <c r="E44" s="20">
        <v>138159</v>
      </c>
      <c r="F44" s="21">
        <v>753.65729999999996</v>
      </c>
      <c r="G44" s="22">
        <v>8.3999999999999995E-3</v>
      </c>
      <c r="H44" s="41"/>
      <c r="I44" s="24"/>
      <c r="J44" s="5"/>
    </row>
    <row r="45" spans="1:10" ht="12.95" customHeight="1">
      <c r="A45" s="18" t="s">
        <v>834</v>
      </c>
      <c r="B45" s="19" t="s">
        <v>835</v>
      </c>
      <c r="C45" s="15" t="s">
        <v>836</v>
      </c>
      <c r="D45" s="15" t="s">
        <v>468</v>
      </c>
      <c r="E45" s="20">
        <v>29123</v>
      </c>
      <c r="F45" s="21">
        <v>743.11699999999996</v>
      </c>
      <c r="G45" s="22">
        <v>8.3000000000000001E-3</v>
      </c>
      <c r="H45" s="41"/>
      <c r="I45" s="24"/>
      <c r="J45" s="5"/>
    </row>
    <row r="46" spans="1:10" ht="12.95" customHeight="1">
      <c r="A46" s="18" t="s">
        <v>347</v>
      </c>
      <c r="B46" s="19" t="s">
        <v>348</v>
      </c>
      <c r="C46" s="15" t="s">
        <v>349</v>
      </c>
      <c r="D46" s="15" t="s">
        <v>350</v>
      </c>
      <c r="E46" s="20">
        <v>54357</v>
      </c>
      <c r="F46" s="21">
        <v>732.94979999999998</v>
      </c>
      <c r="G46" s="22">
        <v>8.2000000000000007E-3</v>
      </c>
      <c r="H46" s="41"/>
      <c r="I46" s="24"/>
      <c r="J46" s="5"/>
    </row>
    <row r="47" spans="1:10" ht="12.95" customHeight="1">
      <c r="A47" s="18" t="s">
        <v>936</v>
      </c>
      <c r="B47" s="19" t="s">
        <v>937</v>
      </c>
      <c r="C47" s="15" t="s">
        <v>938</v>
      </c>
      <c r="D47" s="15" t="s">
        <v>290</v>
      </c>
      <c r="E47" s="20">
        <v>66691</v>
      </c>
      <c r="F47" s="21">
        <v>728.29909999999995</v>
      </c>
      <c r="G47" s="22">
        <v>8.0999999999999996E-3</v>
      </c>
      <c r="H47" s="41"/>
      <c r="I47" s="24"/>
      <c r="J47" s="5"/>
    </row>
    <row r="48" spans="1:10" ht="12.95" customHeight="1">
      <c r="A48" s="18" t="s">
        <v>343</v>
      </c>
      <c r="B48" s="19" t="s">
        <v>344</v>
      </c>
      <c r="C48" s="15" t="s">
        <v>345</v>
      </c>
      <c r="D48" s="15" t="s">
        <v>346</v>
      </c>
      <c r="E48" s="20">
        <v>71975</v>
      </c>
      <c r="F48" s="21">
        <v>712.37260000000003</v>
      </c>
      <c r="G48" s="22">
        <v>8.0000000000000002E-3</v>
      </c>
      <c r="H48" s="41"/>
      <c r="I48" s="24"/>
      <c r="J48" s="5"/>
    </row>
    <row r="49" spans="1:10" ht="12.95" customHeight="1">
      <c r="A49" s="18" t="s">
        <v>2306</v>
      </c>
      <c r="B49" s="19" t="s">
        <v>2307</v>
      </c>
      <c r="C49" s="15" t="s">
        <v>2308</v>
      </c>
      <c r="D49" s="15" t="s">
        <v>1003</v>
      </c>
      <c r="E49" s="20">
        <v>19354</v>
      </c>
      <c r="F49" s="21">
        <v>699.21159999999998</v>
      </c>
      <c r="G49" s="22">
        <v>7.7999999999999996E-3</v>
      </c>
      <c r="H49" s="41"/>
      <c r="I49" s="24"/>
      <c r="J49" s="5"/>
    </row>
    <row r="50" spans="1:10" ht="12.95" customHeight="1">
      <c r="A50" s="18" t="s">
        <v>2586</v>
      </c>
      <c r="B50" s="19" t="s">
        <v>2587</v>
      </c>
      <c r="C50" s="15" t="s">
        <v>2588</v>
      </c>
      <c r="D50" s="15" t="s">
        <v>370</v>
      </c>
      <c r="E50" s="20">
        <v>8314</v>
      </c>
      <c r="F50" s="21">
        <v>689.99549999999999</v>
      </c>
      <c r="G50" s="22">
        <v>7.7000000000000002E-3</v>
      </c>
      <c r="H50" s="41"/>
      <c r="I50" s="24"/>
      <c r="J50" s="5"/>
    </row>
    <row r="51" spans="1:10" ht="12.95" customHeight="1">
      <c r="A51" s="18" t="s">
        <v>976</v>
      </c>
      <c r="B51" s="19" t="s">
        <v>977</v>
      </c>
      <c r="C51" s="15" t="s">
        <v>978</v>
      </c>
      <c r="D51" s="15" t="s">
        <v>412</v>
      </c>
      <c r="E51" s="20">
        <v>1292238</v>
      </c>
      <c r="F51" s="21">
        <v>683.077</v>
      </c>
      <c r="G51" s="22">
        <v>7.6E-3</v>
      </c>
      <c r="H51" s="41"/>
      <c r="I51" s="24"/>
      <c r="J51" s="5"/>
    </row>
    <row r="52" spans="1:10" ht="12.95" customHeight="1">
      <c r="A52" s="18" t="s">
        <v>364</v>
      </c>
      <c r="B52" s="19" t="s">
        <v>365</v>
      </c>
      <c r="C52" s="15" t="s">
        <v>366</v>
      </c>
      <c r="D52" s="15" t="s">
        <v>350</v>
      </c>
      <c r="E52" s="20">
        <v>80347</v>
      </c>
      <c r="F52" s="21">
        <v>662.66189999999995</v>
      </c>
      <c r="G52" s="22">
        <v>7.4000000000000003E-3</v>
      </c>
      <c r="H52" s="41"/>
      <c r="I52" s="24"/>
      <c r="J52" s="5"/>
    </row>
    <row r="53" spans="1:10" ht="12.95" customHeight="1">
      <c r="A53" s="18" t="s">
        <v>2583</v>
      </c>
      <c r="B53" s="19" t="s">
        <v>2584</v>
      </c>
      <c r="C53" s="15" t="s">
        <v>2585</v>
      </c>
      <c r="D53" s="15" t="s">
        <v>350</v>
      </c>
      <c r="E53" s="20">
        <v>17989</v>
      </c>
      <c r="F53" s="21">
        <v>645.49929999999995</v>
      </c>
      <c r="G53" s="22">
        <v>7.1999999999999998E-3</v>
      </c>
      <c r="H53" s="41"/>
      <c r="I53" s="24"/>
      <c r="J53" s="5"/>
    </row>
    <row r="54" spans="1:10" ht="12.95" customHeight="1">
      <c r="A54" s="18" t="s">
        <v>942</v>
      </c>
      <c r="B54" s="19" t="s">
        <v>943</v>
      </c>
      <c r="C54" s="15" t="s">
        <v>944</v>
      </c>
      <c r="D54" s="15" t="s">
        <v>282</v>
      </c>
      <c r="E54" s="20">
        <v>82049</v>
      </c>
      <c r="F54" s="21">
        <v>643.92060000000004</v>
      </c>
      <c r="G54" s="22">
        <v>7.1999999999999998E-3</v>
      </c>
      <c r="H54" s="41"/>
      <c r="I54" s="24"/>
      <c r="J54" s="5"/>
    </row>
    <row r="55" spans="1:10" ht="12.95" customHeight="1">
      <c r="A55" s="18" t="s">
        <v>1007</v>
      </c>
      <c r="B55" s="19" t="s">
        <v>1008</v>
      </c>
      <c r="C55" s="15" t="s">
        <v>1009</v>
      </c>
      <c r="D55" s="15" t="s">
        <v>282</v>
      </c>
      <c r="E55" s="20">
        <v>69947</v>
      </c>
      <c r="F55" s="21">
        <v>640.1549</v>
      </c>
      <c r="G55" s="22">
        <v>7.1999999999999998E-3</v>
      </c>
      <c r="H55" s="41"/>
      <c r="I55" s="24"/>
      <c r="J55" s="5"/>
    </row>
    <row r="56" spans="1:10" ht="12.95" customHeight="1">
      <c r="A56" s="18" t="s">
        <v>301</v>
      </c>
      <c r="B56" s="19" t="s">
        <v>302</v>
      </c>
      <c r="C56" s="15" t="s">
        <v>303</v>
      </c>
      <c r="D56" s="15" t="s">
        <v>275</v>
      </c>
      <c r="E56" s="20">
        <v>25391</v>
      </c>
      <c r="F56" s="21">
        <v>623.74260000000004</v>
      </c>
      <c r="G56" s="22">
        <v>7.0000000000000001E-3</v>
      </c>
      <c r="H56" s="41"/>
      <c r="I56" s="24"/>
      <c r="J56" s="5"/>
    </row>
    <row r="57" spans="1:10" ht="12.95" customHeight="1">
      <c r="A57" s="18" t="s">
        <v>1637</v>
      </c>
      <c r="B57" s="19" t="s">
        <v>1638</v>
      </c>
      <c r="C57" s="15" t="s">
        <v>1639</v>
      </c>
      <c r="D57" s="15" t="s">
        <v>346</v>
      </c>
      <c r="E57" s="20">
        <v>24895</v>
      </c>
      <c r="F57" s="21">
        <v>588.72940000000006</v>
      </c>
      <c r="G57" s="22">
        <v>6.6E-3</v>
      </c>
      <c r="H57" s="41"/>
      <c r="I57" s="24"/>
      <c r="J57" s="5"/>
    </row>
    <row r="58" spans="1:10" ht="12.95" customHeight="1">
      <c r="A58" s="18" t="s">
        <v>864</v>
      </c>
      <c r="B58" s="19" t="s">
        <v>865</v>
      </c>
      <c r="C58" s="15" t="s">
        <v>866</v>
      </c>
      <c r="D58" s="15" t="s">
        <v>346</v>
      </c>
      <c r="E58" s="20">
        <v>6056</v>
      </c>
      <c r="F58" s="21">
        <v>575.41989999999998</v>
      </c>
      <c r="G58" s="22">
        <v>6.4000000000000003E-3</v>
      </c>
      <c r="H58" s="41"/>
      <c r="I58" s="24"/>
      <c r="J58" s="5"/>
    </row>
    <row r="59" spans="1:10" ht="12.95" customHeight="1">
      <c r="A59" s="18" t="s">
        <v>1000</v>
      </c>
      <c r="B59" s="19" t="s">
        <v>1001</v>
      </c>
      <c r="C59" s="15" t="s">
        <v>1002</v>
      </c>
      <c r="D59" s="15" t="s">
        <v>1003</v>
      </c>
      <c r="E59" s="20">
        <v>24000</v>
      </c>
      <c r="F59" s="21">
        <v>572.94000000000005</v>
      </c>
      <c r="G59" s="22">
        <v>6.4000000000000003E-3</v>
      </c>
      <c r="H59" s="41"/>
      <c r="I59" s="24"/>
      <c r="J59" s="5"/>
    </row>
    <row r="60" spans="1:10" ht="12.95" customHeight="1">
      <c r="A60" s="18" t="s">
        <v>297</v>
      </c>
      <c r="B60" s="19" t="s">
        <v>298</v>
      </c>
      <c r="C60" s="15" t="s">
        <v>299</v>
      </c>
      <c r="D60" s="15" t="s">
        <v>300</v>
      </c>
      <c r="E60" s="20">
        <v>172385</v>
      </c>
      <c r="F60" s="21">
        <v>527.32569999999998</v>
      </c>
      <c r="G60" s="22">
        <v>5.8999999999999999E-3</v>
      </c>
      <c r="H60" s="41"/>
      <c r="I60" s="24"/>
      <c r="J60" s="5"/>
    </row>
    <row r="61" spans="1:10" ht="12.95" customHeight="1">
      <c r="A61" s="18" t="s">
        <v>1932</v>
      </c>
      <c r="B61" s="19" t="s">
        <v>1933</v>
      </c>
      <c r="C61" s="15" t="s">
        <v>1934</v>
      </c>
      <c r="D61" s="15" t="s">
        <v>830</v>
      </c>
      <c r="E61" s="20">
        <v>35000</v>
      </c>
      <c r="F61" s="21">
        <v>515.27</v>
      </c>
      <c r="G61" s="22">
        <v>5.7999999999999996E-3</v>
      </c>
      <c r="H61" s="41"/>
      <c r="I61" s="24"/>
      <c r="J61" s="5"/>
    </row>
    <row r="62" spans="1:10" ht="12.95" customHeight="1">
      <c r="A62" s="18" t="s">
        <v>1633</v>
      </c>
      <c r="B62" s="19" t="s">
        <v>1634</v>
      </c>
      <c r="C62" s="15" t="s">
        <v>1635</v>
      </c>
      <c r="D62" s="15" t="s">
        <v>1636</v>
      </c>
      <c r="E62" s="20">
        <v>186000</v>
      </c>
      <c r="F62" s="21">
        <v>510.012</v>
      </c>
      <c r="G62" s="22">
        <v>5.7000000000000002E-3</v>
      </c>
      <c r="H62" s="41"/>
      <c r="I62" s="24"/>
      <c r="J62" s="5"/>
    </row>
    <row r="63" spans="1:10" ht="12.95" customHeight="1">
      <c r="A63" s="18" t="s">
        <v>416</v>
      </c>
      <c r="B63" s="19" t="s">
        <v>417</v>
      </c>
      <c r="C63" s="15" t="s">
        <v>418</v>
      </c>
      <c r="D63" s="15" t="s">
        <v>388</v>
      </c>
      <c r="E63" s="20">
        <v>20042</v>
      </c>
      <c r="F63" s="21">
        <v>495.64870000000002</v>
      </c>
      <c r="G63" s="22">
        <v>5.4999999999999997E-3</v>
      </c>
      <c r="H63" s="41"/>
      <c r="I63" s="24"/>
      <c r="J63" s="5"/>
    </row>
    <row r="64" spans="1:10" ht="12.95" customHeight="1">
      <c r="A64" s="18" t="s">
        <v>276</v>
      </c>
      <c r="B64" s="19" t="s">
        <v>277</v>
      </c>
      <c r="C64" s="15" t="s">
        <v>278</v>
      </c>
      <c r="D64" s="15" t="s">
        <v>264</v>
      </c>
      <c r="E64" s="20">
        <v>57000</v>
      </c>
      <c r="F64" s="21">
        <v>483.9015</v>
      </c>
      <c r="G64" s="22">
        <v>5.4000000000000003E-3</v>
      </c>
      <c r="H64" s="41"/>
      <c r="I64" s="24"/>
      <c r="J64" s="5"/>
    </row>
    <row r="65" spans="1:10" ht="12.95" customHeight="1">
      <c r="A65" s="18" t="s">
        <v>908</v>
      </c>
      <c r="B65" s="19" t="s">
        <v>909</v>
      </c>
      <c r="C65" s="15" t="s">
        <v>910</v>
      </c>
      <c r="D65" s="15" t="s">
        <v>870</v>
      </c>
      <c r="E65" s="20">
        <v>36658</v>
      </c>
      <c r="F65" s="21">
        <v>467.93939999999998</v>
      </c>
      <c r="G65" s="22">
        <v>5.1999999999999998E-3</v>
      </c>
      <c r="H65" s="41"/>
      <c r="I65" s="24"/>
      <c r="J65" s="5"/>
    </row>
    <row r="66" spans="1:10" ht="12.95" customHeight="1">
      <c r="A66" s="18" t="s">
        <v>956</v>
      </c>
      <c r="B66" s="19" t="s">
        <v>957</v>
      </c>
      <c r="C66" s="15" t="s">
        <v>958</v>
      </c>
      <c r="D66" s="15" t="s">
        <v>959</v>
      </c>
      <c r="E66" s="20">
        <v>81955</v>
      </c>
      <c r="F66" s="21">
        <v>387.77010000000001</v>
      </c>
      <c r="G66" s="22">
        <v>4.3E-3</v>
      </c>
      <c r="H66" s="41"/>
      <c r="I66" s="24"/>
      <c r="J66" s="5"/>
    </row>
    <row r="67" spans="1:10" ht="12.95" customHeight="1">
      <c r="A67" s="18" t="s">
        <v>405</v>
      </c>
      <c r="B67" s="19" t="s">
        <v>406</v>
      </c>
      <c r="C67" s="15" t="s">
        <v>407</v>
      </c>
      <c r="D67" s="15" t="s">
        <v>408</v>
      </c>
      <c r="E67" s="20">
        <v>115752</v>
      </c>
      <c r="F67" s="21">
        <v>383.08120000000002</v>
      </c>
      <c r="G67" s="22">
        <v>4.3E-3</v>
      </c>
      <c r="H67" s="41"/>
      <c r="I67" s="24"/>
      <c r="J67" s="5"/>
    </row>
    <row r="68" spans="1:10" ht="12.95" customHeight="1">
      <c r="A68" s="18" t="s">
        <v>2395</v>
      </c>
      <c r="B68" s="19" t="s">
        <v>2396</v>
      </c>
      <c r="C68" s="15" t="s">
        <v>2397</v>
      </c>
      <c r="D68" s="15" t="s">
        <v>479</v>
      </c>
      <c r="E68" s="20">
        <v>15000</v>
      </c>
      <c r="F68" s="21">
        <v>362.86500000000001</v>
      </c>
      <c r="G68" s="22">
        <v>4.1000000000000003E-3</v>
      </c>
      <c r="H68" s="41"/>
      <c r="I68" s="24"/>
      <c r="J68" s="5"/>
    </row>
    <row r="69" spans="1:10" ht="12.95" customHeight="1">
      <c r="A69" s="18" t="s">
        <v>991</v>
      </c>
      <c r="B69" s="19" t="s">
        <v>992</v>
      </c>
      <c r="C69" s="15" t="s">
        <v>993</v>
      </c>
      <c r="D69" s="15" t="s">
        <v>342</v>
      </c>
      <c r="E69" s="20">
        <v>330025</v>
      </c>
      <c r="F69" s="21">
        <v>347.71429999999998</v>
      </c>
      <c r="G69" s="22">
        <v>3.8999999999999998E-3</v>
      </c>
      <c r="H69" s="41"/>
      <c r="I69" s="24"/>
      <c r="J69" s="5"/>
    </row>
    <row r="70" spans="1:10" ht="12.95" customHeight="1">
      <c r="A70" s="18" t="s">
        <v>395</v>
      </c>
      <c r="B70" s="19" t="s">
        <v>396</v>
      </c>
      <c r="C70" s="15" t="s">
        <v>397</v>
      </c>
      <c r="D70" s="15" t="s">
        <v>398</v>
      </c>
      <c r="E70" s="20">
        <v>49177</v>
      </c>
      <c r="F70" s="21">
        <v>341.06709999999998</v>
      </c>
      <c r="G70" s="22">
        <v>3.8E-3</v>
      </c>
      <c r="H70" s="41"/>
      <c r="I70" s="24"/>
      <c r="J70" s="5"/>
    </row>
    <row r="71" spans="1:10" ht="12.95" customHeight="1">
      <c r="A71" s="18" t="s">
        <v>1669</v>
      </c>
      <c r="B71" s="19" t="s">
        <v>1670</v>
      </c>
      <c r="C71" s="15" t="s">
        <v>1671</v>
      </c>
      <c r="D71" s="15" t="s">
        <v>455</v>
      </c>
      <c r="E71" s="20">
        <v>44172</v>
      </c>
      <c r="F71" s="21">
        <v>248.7988</v>
      </c>
      <c r="G71" s="22">
        <v>2.8E-3</v>
      </c>
      <c r="H71" s="41"/>
      <c r="I71" s="24"/>
      <c r="J71" s="5"/>
    </row>
    <row r="72" spans="1:10" ht="12.95" customHeight="1">
      <c r="A72" s="18" t="s">
        <v>1831</v>
      </c>
      <c r="B72" s="19" t="s">
        <v>1832</v>
      </c>
      <c r="C72" s="15" t="s">
        <v>1833</v>
      </c>
      <c r="D72" s="15" t="s">
        <v>275</v>
      </c>
      <c r="E72" s="20">
        <v>33000</v>
      </c>
      <c r="F72" s="21">
        <v>227.79900000000001</v>
      </c>
      <c r="G72" s="22">
        <v>2.5000000000000001E-3</v>
      </c>
      <c r="H72" s="41"/>
      <c r="I72" s="24"/>
      <c r="J72" s="5"/>
    </row>
    <row r="73" spans="1:10" ht="12.95" customHeight="1">
      <c r="A73" s="18" t="s">
        <v>799</v>
      </c>
      <c r="B73" s="19" t="s">
        <v>800</v>
      </c>
      <c r="C73" s="15" t="s">
        <v>801</v>
      </c>
      <c r="D73" s="15" t="s">
        <v>264</v>
      </c>
      <c r="E73" s="20">
        <v>63264</v>
      </c>
      <c r="F73" s="21">
        <v>174.22909999999999</v>
      </c>
      <c r="G73" s="22">
        <v>1.9E-3</v>
      </c>
      <c r="H73" s="41"/>
      <c r="I73" s="24"/>
      <c r="J73" s="5"/>
    </row>
    <row r="74" spans="1:10" ht="12.95" customHeight="1">
      <c r="A74" s="18" t="s">
        <v>311</v>
      </c>
      <c r="B74" s="19" t="s">
        <v>312</v>
      </c>
      <c r="C74" s="15" t="s">
        <v>313</v>
      </c>
      <c r="D74" s="15" t="s">
        <v>314</v>
      </c>
      <c r="E74" s="20">
        <v>17986</v>
      </c>
      <c r="F74" s="21">
        <v>114.59780000000001</v>
      </c>
      <c r="G74" s="22">
        <v>1.2999999999999999E-3</v>
      </c>
      <c r="H74" s="41"/>
      <c r="I74" s="24"/>
      <c r="J74" s="5"/>
    </row>
    <row r="75" spans="1:10" ht="12.95" customHeight="1">
      <c r="A75" s="18" t="s">
        <v>790</v>
      </c>
      <c r="B75" s="19" t="s">
        <v>791</v>
      </c>
      <c r="C75" s="15" t="s">
        <v>792</v>
      </c>
      <c r="D75" s="15" t="s">
        <v>264</v>
      </c>
      <c r="E75" s="20">
        <v>6048</v>
      </c>
      <c r="F75" s="21">
        <v>109.01519999999999</v>
      </c>
      <c r="G75" s="22">
        <v>1.1999999999999999E-3</v>
      </c>
      <c r="H75" s="41"/>
      <c r="I75" s="24"/>
      <c r="J75" s="5"/>
    </row>
    <row r="76" spans="1:10" ht="12.95" customHeight="1">
      <c r="A76" s="18" t="s">
        <v>1675</v>
      </c>
      <c r="B76" s="19" t="s">
        <v>1676</v>
      </c>
      <c r="C76" s="15" t="s">
        <v>1677</v>
      </c>
      <c r="D76" s="15" t="s">
        <v>380</v>
      </c>
      <c r="E76" s="20">
        <v>18478</v>
      </c>
      <c r="F76" s="21">
        <v>79.981999999999999</v>
      </c>
      <c r="G76" s="22">
        <v>8.9999999999999998E-4</v>
      </c>
      <c r="H76" s="41"/>
      <c r="I76" s="24"/>
      <c r="J76" s="5"/>
    </row>
    <row r="77" spans="1:10" ht="12.95" customHeight="1">
      <c r="A77" s="18" t="s">
        <v>988</v>
      </c>
      <c r="B77" s="19" t="s">
        <v>989</v>
      </c>
      <c r="C77" s="15" t="s">
        <v>990</v>
      </c>
      <c r="D77" s="15" t="s">
        <v>264</v>
      </c>
      <c r="E77" s="20">
        <v>24923</v>
      </c>
      <c r="F77" s="21">
        <v>34.0672</v>
      </c>
      <c r="G77" s="22">
        <v>4.0000000000000002E-4</v>
      </c>
      <c r="H77" s="41"/>
      <c r="I77" s="24"/>
      <c r="J77" s="5"/>
    </row>
    <row r="78" spans="1:10" ht="12.95" customHeight="1">
      <c r="A78" s="5"/>
      <c r="B78" s="14" t="s">
        <v>171</v>
      </c>
      <c r="C78" s="15"/>
      <c r="D78" s="15"/>
      <c r="E78" s="15"/>
      <c r="F78" s="25">
        <v>71223.983300000007</v>
      </c>
      <c r="G78" s="26">
        <v>0.79659999999999997</v>
      </c>
      <c r="H78" s="27"/>
      <c r="I78" s="28"/>
      <c r="J78" s="5"/>
    </row>
    <row r="79" spans="1:10" ht="12.95" customHeight="1">
      <c r="A79" s="5"/>
      <c r="B79" s="29" t="s">
        <v>499</v>
      </c>
      <c r="C79" s="2"/>
      <c r="D79" s="2"/>
      <c r="E79" s="2"/>
      <c r="F79" s="27" t="s">
        <v>173</v>
      </c>
      <c r="G79" s="27" t="s">
        <v>173</v>
      </c>
      <c r="H79" s="27"/>
      <c r="I79" s="28"/>
      <c r="J79" s="5"/>
    </row>
    <row r="80" spans="1:10" ht="12.95" customHeight="1">
      <c r="A80" s="5"/>
      <c r="B80" s="29" t="s">
        <v>171</v>
      </c>
      <c r="C80" s="2"/>
      <c r="D80" s="2"/>
      <c r="E80" s="2"/>
      <c r="F80" s="27" t="s">
        <v>173</v>
      </c>
      <c r="G80" s="27" t="s">
        <v>173</v>
      </c>
      <c r="H80" s="27"/>
      <c r="I80" s="28"/>
      <c r="J80" s="5"/>
    </row>
    <row r="81" spans="1:10" ht="12.95" customHeight="1">
      <c r="A81" s="5"/>
      <c r="B81" s="29" t="s">
        <v>174</v>
      </c>
      <c r="C81" s="30"/>
      <c r="D81" s="2"/>
      <c r="E81" s="30"/>
      <c r="F81" s="25">
        <v>71223.983300000007</v>
      </c>
      <c r="G81" s="26">
        <v>0.79659999999999997</v>
      </c>
      <c r="H81" s="27"/>
      <c r="I81" s="28"/>
      <c r="J81" s="5"/>
    </row>
    <row r="82" spans="1:10" ht="12.95" customHeight="1">
      <c r="A82" s="5"/>
      <c r="B82" s="14" t="s">
        <v>162</v>
      </c>
      <c r="C82" s="15"/>
      <c r="D82" s="15"/>
      <c r="E82" s="15"/>
      <c r="F82" s="15"/>
      <c r="G82" s="15"/>
      <c r="H82" s="16"/>
      <c r="I82" s="17"/>
      <c r="J82" s="5"/>
    </row>
    <row r="83" spans="1:10" ht="12.95" customHeight="1">
      <c r="A83" s="5"/>
      <c r="B83" s="14" t="s">
        <v>163</v>
      </c>
      <c r="C83" s="15"/>
      <c r="D83" s="15"/>
      <c r="E83" s="15"/>
      <c r="F83" s="5"/>
      <c r="G83" s="16"/>
      <c r="H83" s="16"/>
      <c r="I83" s="17"/>
      <c r="J83" s="5"/>
    </row>
    <row r="84" spans="1:10" ht="12.95" customHeight="1">
      <c r="A84" s="18" t="s">
        <v>688</v>
      </c>
      <c r="B84" s="19" t="s">
        <v>689</v>
      </c>
      <c r="C84" s="15" t="s">
        <v>690</v>
      </c>
      <c r="D84" s="15" t="s">
        <v>167</v>
      </c>
      <c r="E84" s="20">
        <v>6000000</v>
      </c>
      <c r="F84" s="21">
        <v>6069.0420000000004</v>
      </c>
      <c r="G84" s="22">
        <v>6.7900000000000002E-2</v>
      </c>
      <c r="H84" s="23">
        <v>7.1669999999999998E-2</v>
      </c>
      <c r="I84" s="24"/>
      <c r="J84" s="5"/>
    </row>
    <row r="85" spans="1:10" ht="12.95" customHeight="1">
      <c r="A85" s="18" t="s">
        <v>1020</v>
      </c>
      <c r="B85" s="19" t="s">
        <v>1021</v>
      </c>
      <c r="C85" s="15" t="s">
        <v>1022</v>
      </c>
      <c r="D85" s="15" t="s">
        <v>167</v>
      </c>
      <c r="E85" s="20">
        <v>3741800</v>
      </c>
      <c r="F85" s="21">
        <v>3815.6594</v>
      </c>
      <c r="G85" s="22">
        <v>4.2700000000000002E-2</v>
      </c>
      <c r="H85" s="23">
        <v>7.2255E-2</v>
      </c>
      <c r="I85" s="24"/>
      <c r="J85" s="5"/>
    </row>
    <row r="86" spans="1:10" ht="12.95" customHeight="1">
      <c r="A86" s="18" t="s">
        <v>1017</v>
      </c>
      <c r="B86" s="19" t="s">
        <v>1018</v>
      </c>
      <c r="C86" s="15" t="s">
        <v>1019</v>
      </c>
      <c r="D86" s="15" t="s">
        <v>167</v>
      </c>
      <c r="E86" s="20">
        <v>2000000</v>
      </c>
      <c r="F86" s="21">
        <v>2059.4279999999999</v>
      </c>
      <c r="G86" s="22">
        <v>2.3E-2</v>
      </c>
      <c r="H86" s="23">
        <v>7.1819999999999995E-2</v>
      </c>
      <c r="I86" s="24"/>
      <c r="J86" s="5"/>
    </row>
    <row r="87" spans="1:10" ht="12.95" customHeight="1">
      <c r="A87" s="18" t="s">
        <v>1026</v>
      </c>
      <c r="B87" s="19" t="s">
        <v>1027</v>
      </c>
      <c r="C87" s="15" t="s">
        <v>1028</v>
      </c>
      <c r="D87" s="15" t="s">
        <v>167</v>
      </c>
      <c r="E87" s="20">
        <v>1500000</v>
      </c>
      <c r="F87" s="21">
        <v>1520.9024999999999</v>
      </c>
      <c r="G87" s="22">
        <v>1.7000000000000001E-2</v>
      </c>
      <c r="H87" s="23">
        <v>7.1662000000000003E-2</v>
      </c>
      <c r="I87" s="24"/>
      <c r="J87" s="5"/>
    </row>
    <row r="88" spans="1:10" ht="12.95" customHeight="1">
      <c r="A88" s="18" t="s">
        <v>506</v>
      </c>
      <c r="B88" s="19" t="s">
        <v>507</v>
      </c>
      <c r="C88" s="15" t="s">
        <v>508</v>
      </c>
      <c r="D88" s="15" t="s">
        <v>167</v>
      </c>
      <c r="E88" s="20">
        <v>1000000</v>
      </c>
      <c r="F88" s="21">
        <v>1008.484</v>
      </c>
      <c r="G88" s="22">
        <v>1.1299999999999999E-2</v>
      </c>
      <c r="H88" s="23">
        <v>7.1748999999999993E-2</v>
      </c>
      <c r="I88" s="24"/>
      <c r="J88" s="5"/>
    </row>
    <row r="89" spans="1:10" ht="12.95" customHeight="1">
      <c r="A89" s="18" t="s">
        <v>1050</v>
      </c>
      <c r="B89" s="19" t="s">
        <v>1051</v>
      </c>
      <c r="C89" s="15" t="s">
        <v>1052</v>
      </c>
      <c r="D89" s="15" t="s">
        <v>167</v>
      </c>
      <c r="E89" s="20">
        <v>900000</v>
      </c>
      <c r="F89" s="21">
        <v>929.3931</v>
      </c>
      <c r="G89" s="22">
        <v>1.04E-2</v>
      </c>
      <c r="H89" s="23">
        <v>7.1960999999999997E-2</v>
      </c>
      <c r="I89" s="24"/>
      <c r="J89" s="5"/>
    </row>
    <row r="90" spans="1:10" ht="12.95" customHeight="1">
      <c r="A90" s="18" t="s">
        <v>1193</v>
      </c>
      <c r="B90" s="19" t="s">
        <v>1194</v>
      </c>
      <c r="C90" s="15" t="s">
        <v>1195</v>
      </c>
      <c r="D90" s="15" t="s">
        <v>190</v>
      </c>
      <c r="E90" s="20">
        <v>500</v>
      </c>
      <c r="F90" s="21">
        <v>500.99950000000001</v>
      </c>
      <c r="G90" s="22">
        <v>5.5999999999999999E-3</v>
      </c>
      <c r="H90" s="23">
        <v>7.5271000000000005E-2</v>
      </c>
      <c r="I90" s="24"/>
      <c r="J90" s="5"/>
    </row>
    <row r="91" spans="1:10" ht="12.95" customHeight="1">
      <c r="A91" s="5"/>
      <c r="B91" s="14" t="s">
        <v>171</v>
      </c>
      <c r="C91" s="15"/>
      <c r="D91" s="15"/>
      <c r="E91" s="15"/>
      <c r="F91" s="25">
        <v>15903.9085</v>
      </c>
      <c r="G91" s="26">
        <v>0.1779</v>
      </c>
      <c r="H91" s="27"/>
      <c r="I91" s="28"/>
      <c r="J91" s="5"/>
    </row>
    <row r="92" spans="1:10" ht="12.95" customHeight="1">
      <c r="A92" s="5"/>
      <c r="B92" s="29" t="s">
        <v>172</v>
      </c>
      <c r="C92" s="2"/>
      <c r="D92" s="2"/>
      <c r="E92" s="2"/>
      <c r="F92" s="27" t="s">
        <v>173</v>
      </c>
      <c r="G92" s="27" t="s">
        <v>173</v>
      </c>
      <c r="H92" s="27"/>
      <c r="I92" s="28"/>
      <c r="J92" s="5"/>
    </row>
    <row r="93" spans="1:10" ht="12.95" customHeight="1">
      <c r="A93" s="5"/>
      <c r="B93" s="29" t="s">
        <v>171</v>
      </c>
      <c r="C93" s="2"/>
      <c r="D93" s="2"/>
      <c r="E93" s="2"/>
      <c r="F93" s="27" t="s">
        <v>173</v>
      </c>
      <c r="G93" s="27" t="s">
        <v>173</v>
      </c>
      <c r="H93" s="27"/>
      <c r="I93" s="28"/>
      <c r="J93" s="5"/>
    </row>
    <row r="94" spans="1:10" ht="12.95" customHeight="1">
      <c r="A94" s="5"/>
      <c r="B94" s="29" t="s">
        <v>174</v>
      </c>
      <c r="C94" s="30"/>
      <c r="D94" s="2"/>
      <c r="E94" s="30"/>
      <c r="F94" s="25">
        <v>15903.9085</v>
      </c>
      <c r="G94" s="26">
        <v>0.1779</v>
      </c>
      <c r="H94" s="27"/>
      <c r="I94" s="28"/>
      <c r="J94" s="5"/>
    </row>
    <row r="95" spans="1:10" ht="12.95" customHeight="1">
      <c r="A95" s="5"/>
      <c r="B95" s="14" t="s">
        <v>175</v>
      </c>
      <c r="C95" s="15"/>
      <c r="D95" s="15"/>
      <c r="E95" s="15"/>
      <c r="F95" s="15"/>
      <c r="G95" s="15"/>
      <c r="H95" s="16"/>
      <c r="I95" s="17"/>
      <c r="J95" s="5"/>
    </row>
    <row r="96" spans="1:10" ht="12.95" customHeight="1">
      <c r="A96" s="18" t="s">
        <v>176</v>
      </c>
      <c r="B96" s="19" t="s">
        <v>177</v>
      </c>
      <c r="C96" s="15"/>
      <c r="D96" s="15"/>
      <c r="E96" s="20"/>
      <c r="F96" s="21">
        <v>695.38</v>
      </c>
      <c r="G96" s="22">
        <v>7.7999999999999996E-3</v>
      </c>
      <c r="H96" s="23">
        <v>6.7240767648805197E-2</v>
      </c>
      <c r="I96" s="24"/>
      <c r="J96" s="5"/>
    </row>
    <row r="97" spans="1:10" ht="12.95" customHeight="1">
      <c r="A97" s="5"/>
      <c r="B97" s="14" t="s">
        <v>171</v>
      </c>
      <c r="C97" s="15"/>
      <c r="D97" s="15"/>
      <c r="E97" s="15"/>
      <c r="F97" s="25">
        <v>695.38</v>
      </c>
      <c r="G97" s="26">
        <v>7.7999999999999996E-3</v>
      </c>
      <c r="H97" s="27"/>
      <c r="I97" s="28"/>
      <c r="J97" s="5"/>
    </row>
    <row r="98" spans="1:10" ht="12.95" customHeight="1">
      <c r="A98" s="5"/>
      <c r="B98" s="29" t="s">
        <v>174</v>
      </c>
      <c r="C98" s="30"/>
      <c r="D98" s="2"/>
      <c r="E98" s="30"/>
      <c r="F98" s="25">
        <v>695.38</v>
      </c>
      <c r="G98" s="26">
        <v>7.7999999999999996E-3</v>
      </c>
      <c r="H98" s="27"/>
      <c r="I98" s="28"/>
      <c r="J98" s="5"/>
    </row>
    <row r="99" spans="1:10" ht="12.95" customHeight="1">
      <c r="A99" s="5"/>
      <c r="B99" s="29" t="s">
        <v>178</v>
      </c>
      <c r="C99" s="15"/>
      <c r="D99" s="2"/>
      <c r="E99" s="15"/>
      <c r="F99" s="31">
        <v>1584.8281999999999</v>
      </c>
      <c r="G99" s="26">
        <v>1.77E-2</v>
      </c>
      <c r="H99" s="27"/>
      <c r="I99" s="28"/>
      <c r="J99" s="5"/>
    </row>
    <row r="100" spans="1:10" ht="12.95" customHeight="1">
      <c r="A100" s="5"/>
      <c r="B100" s="32" t="s">
        <v>179</v>
      </c>
      <c r="C100" s="33"/>
      <c r="D100" s="33"/>
      <c r="E100" s="33"/>
      <c r="F100" s="34">
        <v>89408.1</v>
      </c>
      <c r="G100" s="35">
        <v>1</v>
      </c>
      <c r="H100" s="36"/>
      <c r="I100" s="37"/>
      <c r="J100" s="5"/>
    </row>
    <row r="101" spans="1:10" ht="12.95" customHeight="1">
      <c r="A101" s="5"/>
      <c r="B101" s="7"/>
      <c r="C101" s="5"/>
      <c r="D101" s="5"/>
      <c r="E101" s="5"/>
      <c r="F101" s="5"/>
      <c r="G101" s="5"/>
      <c r="H101" s="5"/>
      <c r="I101" s="5"/>
      <c r="J101" s="5"/>
    </row>
    <row r="102" spans="1:10" ht="12.95" customHeight="1">
      <c r="A102" s="5"/>
      <c r="B102" s="4" t="s">
        <v>180</v>
      </c>
      <c r="C102" s="5"/>
      <c r="D102" s="5"/>
      <c r="E102" s="5"/>
      <c r="F102" s="5"/>
      <c r="G102" s="5"/>
      <c r="H102" s="5"/>
      <c r="I102" s="5"/>
      <c r="J102" s="5"/>
    </row>
    <row r="103" spans="1:10" ht="12.95" customHeight="1">
      <c r="A103" s="5"/>
      <c r="B103" s="4" t="s">
        <v>227</v>
      </c>
      <c r="C103" s="5"/>
      <c r="D103" s="5"/>
      <c r="E103" s="5"/>
      <c r="F103" s="5"/>
      <c r="G103" s="5"/>
      <c r="H103" s="5"/>
      <c r="I103" s="5"/>
      <c r="J103" s="5"/>
    </row>
    <row r="104" spans="1:10" ht="12.95" customHeight="1">
      <c r="A104" s="5"/>
      <c r="B104" s="4" t="s">
        <v>181</v>
      </c>
      <c r="C104" s="5"/>
      <c r="D104" s="5"/>
      <c r="E104" s="5"/>
      <c r="F104" s="5"/>
      <c r="G104" s="5"/>
      <c r="H104" s="5"/>
      <c r="I104" s="5"/>
      <c r="J104" s="5"/>
    </row>
    <row r="105" spans="1:10" ht="26.1" customHeight="1">
      <c r="A105" s="5"/>
      <c r="B105" s="87" t="s">
        <v>182</v>
      </c>
      <c r="C105" s="87"/>
      <c r="D105" s="87"/>
      <c r="E105" s="87"/>
      <c r="F105" s="87"/>
      <c r="G105" s="87"/>
      <c r="H105" s="87"/>
      <c r="I105" s="87"/>
      <c r="J105" s="5"/>
    </row>
    <row r="106" spans="1:10" ht="12.95" customHeight="1">
      <c r="A106" s="5"/>
      <c r="B106" s="88"/>
      <c r="C106" s="88"/>
      <c r="D106" s="88"/>
      <c r="E106" s="88"/>
      <c r="F106" s="88"/>
      <c r="G106" s="88"/>
      <c r="H106" s="88"/>
      <c r="I106" s="88"/>
      <c r="J106" s="5"/>
    </row>
    <row r="107" spans="1:10" ht="12.95" customHeight="1">
      <c r="A107" s="44"/>
      <c r="B107" s="83"/>
      <c r="C107" s="83"/>
      <c r="D107" s="83"/>
      <c r="E107" s="83"/>
      <c r="F107" s="83"/>
      <c r="G107" s="83"/>
      <c r="H107" s="83"/>
      <c r="I107" s="83"/>
      <c r="J107" s="44"/>
    </row>
    <row r="108" spans="1:10" ht="12.95" customHeight="1">
      <c r="A108" s="44"/>
      <c r="B108" s="4"/>
      <c r="C108" s="4"/>
      <c r="D108" s="4"/>
      <c r="E108" s="4"/>
      <c r="F108" s="4"/>
      <c r="G108" s="4"/>
      <c r="H108" s="4"/>
      <c r="I108" s="4"/>
      <c r="J108" s="44"/>
    </row>
    <row r="109" spans="1:10" ht="12.95" customHeight="1">
      <c r="A109" s="5"/>
      <c r="B109" s="87"/>
      <c r="C109" s="87"/>
      <c r="D109" s="87"/>
      <c r="E109" s="87"/>
      <c r="F109" s="87"/>
      <c r="G109" s="87"/>
      <c r="H109" s="87"/>
      <c r="I109" s="87"/>
      <c r="J109" s="5"/>
    </row>
    <row r="110" spans="1:10" ht="12.95" customHeight="1">
      <c r="A110" s="5"/>
      <c r="B110" s="5"/>
      <c r="C110" s="89" t="s">
        <v>3633</v>
      </c>
      <c r="D110" s="89"/>
      <c r="E110" s="89"/>
      <c r="F110" s="89"/>
      <c r="G110" s="5"/>
      <c r="H110" s="5"/>
      <c r="I110" s="5"/>
      <c r="J110" s="5"/>
    </row>
    <row r="111" spans="1:10" ht="12.95" customHeight="1">
      <c r="A111" s="5"/>
      <c r="B111" s="38" t="s">
        <v>184</v>
      </c>
      <c r="C111" s="89" t="s">
        <v>185</v>
      </c>
      <c r="D111" s="89"/>
      <c r="E111" s="89"/>
      <c r="F111" s="89"/>
      <c r="G111" s="5"/>
      <c r="H111" s="5"/>
      <c r="I111" s="5"/>
      <c r="J111" s="5"/>
    </row>
    <row r="112" spans="1:10" ht="120.95" customHeight="1">
      <c r="A112" s="5"/>
      <c r="B112" s="39"/>
      <c r="C112" s="86"/>
      <c r="D112" s="86"/>
      <c r="E112" s="5"/>
      <c r="F112" s="5"/>
      <c r="G112" s="5"/>
      <c r="H112" s="5"/>
      <c r="I112" s="5"/>
      <c r="J112" s="5"/>
    </row>
  </sheetData>
  <mergeCells count="6">
    <mergeCell ref="C112:D112"/>
    <mergeCell ref="B105:I105"/>
    <mergeCell ref="B106:I106"/>
    <mergeCell ref="B109:I109"/>
    <mergeCell ref="C110:F110"/>
    <mergeCell ref="C111:F111"/>
  </mergeCells>
  <hyperlinks>
    <hyperlink ref="A1" location="AxisRetirementSavingsFundAggressivePlan" display="AXISRAP" xr:uid="{00000000-0004-0000-3900-000000000000}"/>
    <hyperlink ref="B1" location="AxisRetirementSavingsFundAggressivePlan" display="Axis Retirement Savings Fund - Aggressive Plan" xr:uid="{00000000-0004-0000-39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outlinePr summaryBelow="0"/>
  </sheetPr>
  <dimension ref="A1:J6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117</v>
      </c>
      <c r="B1" s="4" t="s">
        <v>118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268</v>
      </c>
      <c r="B7" s="19" t="s">
        <v>269</v>
      </c>
      <c r="C7" s="15" t="s">
        <v>270</v>
      </c>
      <c r="D7" s="15" t="s">
        <v>271</v>
      </c>
      <c r="E7" s="20">
        <v>10000</v>
      </c>
      <c r="F7" s="21">
        <v>313.08</v>
      </c>
      <c r="G7" s="22">
        <v>4.2000000000000003E-2</v>
      </c>
      <c r="H7" s="41"/>
      <c r="I7" s="24"/>
      <c r="J7" s="5"/>
    </row>
    <row r="8" spans="1:10" ht="12.95" customHeight="1">
      <c r="A8" s="18" t="s">
        <v>821</v>
      </c>
      <c r="B8" s="19" t="s">
        <v>822</v>
      </c>
      <c r="C8" s="15" t="s">
        <v>823</v>
      </c>
      <c r="D8" s="15" t="s">
        <v>426</v>
      </c>
      <c r="E8" s="20">
        <v>13000</v>
      </c>
      <c r="F8" s="21">
        <v>197.7105</v>
      </c>
      <c r="G8" s="22">
        <v>2.6499999999999999E-2</v>
      </c>
      <c r="H8" s="41"/>
      <c r="I8" s="24"/>
      <c r="J8" s="5"/>
    </row>
    <row r="9" spans="1:10" ht="12.95" customHeight="1">
      <c r="A9" s="18" t="s">
        <v>272</v>
      </c>
      <c r="B9" s="19" t="s">
        <v>273</v>
      </c>
      <c r="C9" s="15" t="s">
        <v>274</v>
      </c>
      <c r="D9" s="15" t="s">
        <v>275</v>
      </c>
      <c r="E9" s="20">
        <v>4755</v>
      </c>
      <c r="F9" s="21">
        <v>185.64230000000001</v>
      </c>
      <c r="G9" s="22">
        <v>2.4899999999999999E-2</v>
      </c>
      <c r="H9" s="41"/>
      <c r="I9" s="24"/>
      <c r="J9" s="5"/>
    </row>
    <row r="10" spans="1:10" ht="12.95" customHeight="1">
      <c r="A10" s="18" t="s">
        <v>405</v>
      </c>
      <c r="B10" s="19" t="s">
        <v>406</v>
      </c>
      <c r="C10" s="15" t="s">
        <v>407</v>
      </c>
      <c r="D10" s="15" t="s">
        <v>408</v>
      </c>
      <c r="E10" s="20">
        <v>53333</v>
      </c>
      <c r="F10" s="21">
        <v>176.50559999999999</v>
      </c>
      <c r="G10" s="22">
        <v>2.3699999999999999E-2</v>
      </c>
      <c r="H10" s="41"/>
      <c r="I10" s="24"/>
      <c r="J10" s="5"/>
    </row>
    <row r="11" spans="1:10" ht="12.95" customHeight="1">
      <c r="A11" s="18" t="s">
        <v>427</v>
      </c>
      <c r="B11" s="19" t="s">
        <v>428</v>
      </c>
      <c r="C11" s="15" t="s">
        <v>429</v>
      </c>
      <c r="D11" s="15" t="s">
        <v>346</v>
      </c>
      <c r="E11" s="20">
        <v>5860</v>
      </c>
      <c r="F11" s="21">
        <v>167.98570000000001</v>
      </c>
      <c r="G11" s="22">
        <v>2.2599999999999999E-2</v>
      </c>
      <c r="H11" s="41"/>
      <c r="I11" s="24"/>
      <c r="J11" s="5"/>
    </row>
    <row r="12" spans="1:10" ht="12.95" customHeight="1">
      <c r="A12" s="18" t="s">
        <v>490</v>
      </c>
      <c r="B12" s="19" t="s">
        <v>491</v>
      </c>
      <c r="C12" s="15" t="s">
        <v>492</v>
      </c>
      <c r="D12" s="15" t="s">
        <v>346</v>
      </c>
      <c r="E12" s="20">
        <v>2793</v>
      </c>
      <c r="F12" s="21">
        <v>155.8382</v>
      </c>
      <c r="G12" s="22">
        <v>2.0899999999999998E-2</v>
      </c>
      <c r="H12" s="41"/>
      <c r="I12" s="24"/>
      <c r="J12" s="5"/>
    </row>
    <row r="13" spans="1:10" ht="12.95" customHeight="1">
      <c r="A13" s="18" t="s">
        <v>308</v>
      </c>
      <c r="B13" s="19" t="s">
        <v>309</v>
      </c>
      <c r="C13" s="15" t="s">
        <v>310</v>
      </c>
      <c r="D13" s="15" t="s">
        <v>275</v>
      </c>
      <c r="E13" s="20">
        <v>9800</v>
      </c>
      <c r="F13" s="21">
        <v>153.54150000000001</v>
      </c>
      <c r="G13" s="22">
        <v>2.06E-2</v>
      </c>
      <c r="H13" s="41"/>
      <c r="I13" s="24"/>
      <c r="J13" s="5"/>
    </row>
    <row r="14" spans="1:10" ht="12.95" customHeight="1">
      <c r="A14" s="18" t="s">
        <v>329</v>
      </c>
      <c r="B14" s="19" t="s">
        <v>330</v>
      </c>
      <c r="C14" s="15" t="s">
        <v>331</v>
      </c>
      <c r="D14" s="15" t="s">
        <v>275</v>
      </c>
      <c r="E14" s="20">
        <v>10475</v>
      </c>
      <c r="F14" s="21">
        <v>149.82919999999999</v>
      </c>
      <c r="G14" s="22">
        <v>2.01E-2</v>
      </c>
      <c r="H14" s="41"/>
      <c r="I14" s="24"/>
      <c r="J14" s="5"/>
    </row>
    <row r="15" spans="1:10" ht="12.95" customHeight="1">
      <c r="A15" s="18" t="s">
        <v>890</v>
      </c>
      <c r="B15" s="19" t="s">
        <v>891</v>
      </c>
      <c r="C15" s="15" t="s">
        <v>892</v>
      </c>
      <c r="D15" s="15" t="s">
        <v>880</v>
      </c>
      <c r="E15" s="20">
        <v>2407</v>
      </c>
      <c r="F15" s="21">
        <v>148.88980000000001</v>
      </c>
      <c r="G15" s="22">
        <v>0.02</v>
      </c>
      <c r="H15" s="41"/>
      <c r="I15" s="24"/>
      <c r="J15" s="5"/>
    </row>
    <row r="16" spans="1:10" ht="12.95" customHeight="1">
      <c r="A16" s="18" t="s">
        <v>834</v>
      </c>
      <c r="B16" s="19" t="s">
        <v>835</v>
      </c>
      <c r="C16" s="15" t="s">
        <v>836</v>
      </c>
      <c r="D16" s="15" t="s">
        <v>468</v>
      </c>
      <c r="E16" s="20">
        <v>4450</v>
      </c>
      <c r="F16" s="21">
        <v>113.5484</v>
      </c>
      <c r="G16" s="22">
        <v>1.52E-2</v>
      </c>
      <c r="H16" s="41"/>
      <c r="I16" s="24"/>
      <c r="J16" s="5"/>
    </row>
    <row r="17" spans="1:10" ht="12.95" customHeight="1">
      <c r="A17" s="18" t="s">
        <v>2595</v>
      </c>
      <c r="B17" s="19" t="s">
        <v>2596</v>
      </c>
      <c r="C17" s="15" t="s">
        <v>2597</v>
      </c>
      <c r="D17" s="15" t="s">
        <v>282</v>
      </c>
      <c r="E17" s="20">
        <v>2412</v>
      </c>
      <c r="F17" s="21">
        <v>113.1686</v>
      </c>
      <c r="G17" s="22">
        <v>1.52E-2</v>
      </c>
      <c r="H17" s="41"/>
      <c r="I17" s="24"/>
      <c r="J17" s="5"/>
    </row>
    <row r="18" spans="1:10" ht="12.95" customHeight="1">
      <c r="A18" s="18" t="s">
        <v>963</v>
      </c>
      <c r="B18" s="19" t="s">
        <v>964</v>
      </c>
      <c r="C18" s="15" t="s">
        <v>965</v>
      </c>
      <c r="D18" s="15" t="s">
        <v>426</v>
      </c>
      <c r="E18" s="20">
        <v>6386</v>
      </c>
      <c r="F18" s="21">
        <v>112.0519</v>
      </c>
      <c r="G18" s="22">
        <v>1.4999999999999999E-2</v>
      </c>
      <c r="H18" s="41"/>
      <c r="I18" s="24"/>
      <c r="J18" s="5"/>
    </row>
    <row r="19" spans="1:10" ht="12.95" customHeight="1">
      <c r="A19" s="18" t="s">
        <v>799</v>
      </c>
      <c r="B19" s="19" t="s">
        <v>800</v>
      </c>
      <c r="C19" s="15" t="s">
        <v>801</v>
      </c>
      <c r="D19" s="15" t="s">
        <v>264</v>
      </c>
      <c r="E19" s="20">
        <v>39861</v>
      </c>
      <c r="F19" s="21">
        <v>109.77719999999999</v>
      </c>
      <c r="G19" s="22">
        <v>1.47E-2</v>
      </c>
      <c r="H19" s="41"/>
      <c r="I19" s="24"/>
      <c r="J19" s="5"/>
    </row>
    <row r="20" spans="1:10" ht="12.95" customHeight="1">
      <c r="A20" s="18" t="s">
        <v>283</v>
      </c>
      <c r="B20" s="19" t="s">
        <v>284</v>
      </c>
      <c r="C20" s="15" t="s">
        <v>285</v>
      </c>
      <c r="D20" s="15" t="s">
        <v>286</v>
      </c>
      <c r="E20" s="20">
        <v>7414</v>
      </c>
      <c r="F20" s="21">
        <v>107.06189999999999</v>
      </c>
      <c r="G20" s="22">
        <v>1.44E-2</v>
      </c>
      <c r="H20" s="41"/>
      <c r="I20" s="24"/>
      <c r="J20" s="5"/>
    </row>
    <row r="21" spans="1:10" ht="12.95" customHeight="1">
      <c r="A21" s="18" t="s">
        <v>437</v>
      </c>
      <c r="B21" s="19" t="s">
        <v>438</v>
      </c>
      <c r="C21" s="15" t="s">
        <v>439</v>
      </c>
      <c r="D21" s="15" t="s">
        <v>422</v>
      </c>
      <c r="E21" s="20">
        <v>9861</v>
      </c>
      <c r="F21" s="21">
        <v>97.500600000000006</v>
      </c>
      <c r="G21" s="22">
        <v>1.3100000000000001E-2</v>
      </c>
      <c r="H21" s="41"/>
      <c r="I21" s="24"/>
      <c r="J21" s="5"/>
    </row>
    <row r="22" spans="1:10" ht="12.95" customHeight="1">
      <c r="A22" s="18" t="s">
        <v>385</v>
      </c>
      <c r="B22" s="19" t="s">
        <v>386</v>
      </c>
      <c r="C22" s="15" t="s">
        <v>387</v>
      </c>
      <c r="D22" s="15" t="s">
        <v>388</v>
      </c>
      <c r="E22" s="20">
        <v>22681</v>
      </c>
      <c r="F22" s="21">
        <v>96.371600000000001</v>
      </c>
      <c r="G22" s="22">
        <v>1.29E-2</v>
      </c>
      <c r="H22" s="41"/>
      <c r="I22" s="24"/>
      <c r="J22" s="5"/>
    </row>
    <row r="23" spans="1:10" ht="12.95" customHeight="1">
      <c r="A23" s="18" t="s">
        <v>864</v>
      </c>
      <c r="B23" s="19" t="s">
        <v>865</v>
      </c>
      <c r="C23" s="15" t="s">
        <v>866</v>
      </c>
      <c r="D23" s="15" t="s">
        <v>346</v>
      </c>
      <c r="E23" s="20">
        <v>968</v>
      </c>
      <c r="F23" s="21">
        <v>91.975999999999999</v>
      </c>
      <c r="G23" s="22">
        <v>1.23E-2</v>
      </c>
      <c r="H23" s="41"/>
      <c r="I23" s="24"/>
      <c r="J23" s="5"/>
    </row>
    <row r="24" spans="1:10" ht="12.95" customHeight="1">
      <c r="A24" s="18" t="s">
        <v>261</v>
      </c>
      <c r="B24" s="19" t="s">
        <v>262</v>
      </c>
      <c r="C24" s="15" t="s">
        <v>263</v>
      </c>
      <c r="D24" s="15" t="s">
        <v>264</v>
      </c>
      <c r="E24" s="20">
        <v>4415</v>
      </c>
      <c r="F24" s="21">
        <v>74.339799999999997</v>
      </c>
      <c r="G24" s="22">
        <v>0.01</v>
      </c>
      <c r="H24" s="41"/>
      <c r="I24" s="24"/>
      <c r="J24" s="5"/>
    </row>
    <row r="25" spans="1:10" ht="12.95" customHeight="1">
      <c r="A25" s="18" t="s">
        <v>440</v>
      </c>
      <c r="B25" s="19" t="s">
        <v>441</v>
      </c>
      <c r="C25" s="15" t="s">
        <v>442</v>
      </c>
      <c r="D25" s="15" t="s">
        <v>275</v>
      </c>
      <c r="E25" s="20">
        <v>4986</v>
      </c>
      <c r="F25" s="21">
        <v>72.775700000000001</v>
      </c>
      <c r="G25" s="22">
        <v>9.7999999999999997E-3</v>
      </c>
      <c r="H25" s="41"/>
      <c r="I25" s="24"/>
      <c r="J25" s="5"/>
    </row>
    <row r="26" spans="1:10" ht="12.95" customHeight="1">
      <c r="A26" s="18" t="s">
        <v>818</v>
      </c>
      <c r="B26" s="19" t="s">
        <v>819</v>
      </c>
      <c r="C26" s="15" t="s">
        <v>820</v>
      </c>
      <c r="D26" s="15" t="s">
        <v>282</v>
      </c>
      <c r="E26" s="20">
        <v>999</v>
      </c>
      <c r="F26" s="21">
        <v>71.084299999999999</v>
      </c>
      <c r="G26" s="22">
        <v>9.4999999999999998E-3</v>
      </c>
      <c r="H26" s="41"/>
      <c r="I26" s="24"/>
      <c r="J26" s="5"/>
    </row>
    <row r="27" spans="1:10" ht="12.95" customHeight="1">
      <c r="A27" s="18" t="s">
        <v>991</v>
      </c>
      <c r="B27" s="19" t="s">
        <v>992</v>
      </c>
      <c r="C27" s="15" t="s">
        <v>993</v>
      </c>
      <c r="D27" s="15" t="s">
        <v>342</v>
      </c>
      <c r="E27" s="20">
        <v>66005</v>
      </c>
      <c r="F27" s="21">
        <v>69.542900000000003</v>
      </c>
      <c r="G27" s="22">
        <v>9.2999999999999992E-3</v>
      </c>
      <c r="H27" s="41"/>
      <c r="I27" s="24"/>
      <c r="J27" s="5"/>
    </row>
    <row r="28" spans="1:10" ht="12.95" customHeight="1">
      <c r="A28" s="18" t="s">
        <v>867</v>
      </c>
      <c r="B28" s="19" t="s">
        <v>868</v>
      </c>
      <c r="C28" s="15" t="s">
        <v>869</v>
      </c>
      <c r="D28" s="15" t="s">
        <v>870</v>
      </c>
      <c r="E28" s="20">
        <v>3900</v>
      </c>
      <c r="F28" s="21">
        <v>63.5505</v>
      </c>
      <c r="G28" s="22">
        <v>8.5000000000000006E-3</v>
      </c>
      <c r="H28" s="41"/>
      <c r="I28" s="24"/>
      <c r="J28" s="5"/>
    </row>
    <row r="29" spans="1:10" ht="12.95" customHeight="1">
      <c r="A29" s="18" t="s">
        <v>1618</v>
      </c>
      <c r="B29" s="19" t="s">
        <v>1619</v>
      </c>
      <c r="C29" s="15" t="s">
        <v>1620</v>
      </c>
      <c r="D29" s="15" t="s">
        <v>426</v>
      </c>
      <c r="E29" s="20">
        <v>2750</v>
      </c>
      <c r="F29" s="21">
        <v>58.552999999999997</v>
      </c>
      <c r="G29" s="22">
        <v>7.9000000000000008E-3</v>
      </c>
      <c r="H29" s="41"/>
      <c r="I29" s="24"/>
      <c r="J29" s="5"/>
    </row>
    <row r="30" spans="1:10" ht="12.95" customHeight="1">
      <c r="A30" s="18" t="s">
        <v>790</v>
      </c>
      <c r="B30" s="19" t="s">
        <v>791</v>
      </c>
      <c r="C30" s="15" t="s">
        <v>792</v>
      </c>
      <c r="D30" s="15" t="s">
        <v>264</v>
      </c>
      <c r="E30" s="20">
        <v>3240</v>
      </c>
      <c r="F30" s="21">
        <v>58.401000000000003</v>
      </c>
      <c r="G30" s="22">
        <v>7.7999999999999996E-3</v>
      </c>
      <c r="H30" s="41"/>
      <c r="I30" s="24"/>
      <c r="J30" s="5"/>
    </row>
    <row r="31" spans="1:10" ht="12.95" customHeight="1">
      <c r="A31" s="18" t="s">
        <v>416</v>
      </c>
      <c r="B31" s="19" t="s">
        <v>417</v>
      </c>
      <c r="C31" s="15" t="s">
        <v>418</v>
      </c>
      <c r="D31" s="15" t="s">
        <v>388</v>
      </c>
      <c r="E31" s="20">
        <v>1406</v>
      </c>
      <c r="F31" s="21">
        <v>34.771099999999997</v>
      </c>
      <c r="G31" s="22">
        <v>4.7000000000000002E-3</v>
      </c>
      <c r="H31" s="41"/>
      <c r="I31" s="24"/>
      <c r="J31" s="5"/>
    </row>
    <row r="32" spans="1:10" ht="12.95" customHeight="1">
      <c r="A32" s="18" t="s">
        <v>3160</v>
      </c>
      <c r="B32" s="19" t="s">
        <v>3161</v>
      </c>
      <c r="C32" s="15" t="s">
        <v>3162</v>
      </c>
      <c r="D32" s="15" t="s">
        <v>486</v>
      </c>
      <c r="E32" s="20">
        <v>2064</v>
      </c>
      <c r="F32" s="21">
        <v>33.041499999999999</v>
      </c>
      <c r="G32" s="22">
        <v>4.4000000000000003E-3</v>
      </c>
      <c r="H32" s="41"/>
      <c r="I32" s="24"/>
      <c r="J32" s="5"/>
    </row>
    <row r="33" spans="1:10" ht="12.95" customHeight="1">
      <c r="A33" s="18" t="s">
        <v>874</v>
      </c>
      <c r="B33" s="19" t="s">
        <v>875</v>
      </c>
      <c r="C33" s="15" t="s">
        <v>876</v>
      </c>
      <c r="D33" s="15" t="s">
        <v>860</v>
      </c>
      <c r="E33" s="20">
        <v>381</v>
      </c>
      <c r="F33" s="21">
        <v>17.970800000000001</v>
      </c>
      <c r="G33" s="22">
        <v>2.3999999999999998E-3</v>
      </c>
      <c r="H33" s="41"/>
      <c r="I33" s="24"/>
      <c r="J33" s="5"/>
    </row>
    <row r="34" spans="1:10" ht="12.95" customHeight="1">
      <c r="A34" s="5"/>
      <c r="B34" s="14" t="s">
        <v>171</v>
      </c>
      <c r="C34" s="15"/>
      <c r="D34" s="15"/>
      <c r="E34" s="15"/>
      <c r="F34" s="25">
        <v>3044.5095999999999</v>
      </c>
      <c r="G34" s="26">
        <v>0.4088</v>
      </c>
      <c r="H34" s="27"/>
      <c r="I34" s="28"/>
      <c r="J34" s="5"/>
    </row>
    <row r="35" spans="1:10" ht="12.95" customHeight="1">
      <c r="A35" s="5"/>
      <c r="B35" s="29" t="s">
        <v>499</v>
      </c>
      <c r="C35" s="2"/>
      <c r="D35" s="2"/>
      <c r="E35" s="2"/>
      <c r="F35" s="27" t="s">
        <v>173</v>
      </c>
      <c r="G35" s="27" t="s">
        <v>173</v>
      </c>
      <c r="H35" s="27"/>
      <c r="I35" s="28"/>
      <c r="J35" s="5"/>
    </row>
    <row r="36" spans="1:10" ht="12.95" customHeight="1">
      <c r="A36" s="5"/>
      <c r="B36" s="29" t="s">
        <v>171</v>
      </c>
      <c r="C36" s="2"/>
      <c r="D36" s="2"/>
      <c r="E36" s="2"/>
      <c r="F36" s="27" t="s">
        <v>173</v>
      </c>
      <c r="G36" s="27" t="s">
        <v>173</v>
      </c>
      <c r="H36" s="27"/>
      <c r="I36" s="28"/>
      <c r="J36" s="5"/>
    </row>
    <row r="37" spans="1:10" ht="12.95" customHeight="1">
      <c r="A37" s="5"/>
      <c r="B37" s="29" t="s">
        <v>174</v>
      </c>
      <c r="C37" s="30"/>
      <c r="D37" s="2"/>
      <c r="E37" s="30"/>
      <c r="F37" s="25">
        <v>3044.5095999999999</v>
      </c>
      <c r="G37" s="26">
        <v>0.4088</v>
      </c>
      <c r="H37" s="27"/>
      <c r="I37" s="28"/>
      <c r="J37" s="5"/>
    </row>
    <row r="38" spans="1:10" ht="12.95" customHeight="1">
      <c r="A38" s="5"/>
      <c r="B38" s="14" t="s">
        <v>162</v>
      </c>
      <c r="C38" s="15"/>
      <c r="D38" s="15"/>
      <c r="E38" s="15"/>
      <c r="F38" s="15"/>
      <c r="G38" s="15"/>
      <c r="H38" s="16"/>
      <c r="I38" s="17"/>
      <c r="J38" s="5"/>
    </row>
    <row r="39" spans="1:10" ht="12.95" customHeight="1">
      <c r="A39" s="5"/>
      <c r="B39" s="14" t="s">
        <v>163</v>
      </c>
      <c r="C39" s="15"/>
      <c r="D39" s="15"/>
      <c r="E39" s="15"/>
      <c r="F39" s="5"/>
      <c r="G39" s="16"/>
      <c r="H39" s="16"/>
      <c r="I39" s="17"/>
      <c r="J39" s="5"/>
    </row>
    <row r="40" spans="1:10" ht="12.95" customHeight="1">
      <c r="A40" s="18" t="s">
        <v>688</v>
      </c>
      <c r="B40" s="19" t="s">
        <v>689</v>
      </c>
      <c r="C40" s="15" t="s">
        <v>690</v>
      </c>
      <c r="D40" s="15" t="s">
        <v>167</v>
      </c>
      <c r="E40" s="20">
        <v>2000000</v>
      </c>
      <c r="F40" s="21">
        <v>2023.0139999999999</v>
      </c>
      <c r="G40" s="22">
        <v>0.27160000000000001</v>
      </c>
      <c r="H40" s="23">
        <v>7.1669999999999998E-2</v>
      </c>
      <c r="I40" s="24"/>
      <c r="J40" s="5"/>
    </row>
    <row r="41" spans="1:10" ht="12.95" customHeight="1">
      <c r="A41" s="18" t="s">
        <v>1020</v>
      </c>
      <c r="B41" s="19" t="s">
        <v>1021</v>
      </c>
      <c r="C41" s="15" t="s">
        <v>1022</v>
      </c>
      <c r="D41" s="15" t="s">
        <v>167</v>
      </c>
      <c r="E41" s="20">
        <v>650000</v>
      </c>
      <c r="F41" s="21">
        <v>662.83040000000005</v>
      </c>
      <c r="G41" s="22">
        <v>8.8999999999999996E-2</v>
      </c>
      <c r="H41" s="23">
        <v>7.2255E-2</v>
      </c>
      <c r="I41" s="24"/>
      <c r="J41" s="5"/>
    </row>
    <row r="42" spans="1:10" ht="12.95" customHeight="1">
      <c r="A42" s="18" t="s">
        <v>1017</v>
      </c>
      <c r="B42" s="19" t="s">
        <v>1018</v>
      </c>
      <c r="C42" s="15" t="s">
        <v>1019</v>
      </c>
      <c r="D42" s="15" t="s">
        <v>167</v>
      </c>
      <c r="E42" s="20">
        <v>500000</v>
      </c>
      <c r="F42" s="21">
        <v>514.85699999999997</v>
      </c>
      <c r="G42" s="22">
        <v>6.9099999999999995E-2</v>
      </c>
      <c r="H42" s="23">
        <v>7.1819999999999995E-2</v>
      </c>
      <c r="I42" s="24"/>
      <c r="J42" s="5"/>
    </row>
    <row r="43" spans="1:10" ht="12.95" customHeight="1">
      <c r="A43" s="18" t="s">
        <v>1026</v>
      </c>
      <c r="B43" s="19" t="s">
        <v>1027</v>
      </c>
      <c r="C43" s="15" t="s">
        <v>1028</v>
      </c>
      <c r="D43" s="15" t="s">
        <v>167</v>
      </c>
      <c r="E43" s="20">
        <v>500000</v>
      </c>
      <c r="F43" s="21">
        <v>506.96749999999997</v>
      </c>
      <c r="G43" s="22">
        <v>6.8099999999999994E-2</v>
      </c>
      <c r="H43" s="23">
        <v>7.1662000000000003E-2</v>
      </c>
      <c r="I43" s="24"/>
      <c r="J43" s="5"/>
    </row>
    <row r="44" spans="1:10" ht="12.95" customHeight="1">
      <c r="A44" s="18" t="s">
        <v>1530</v>
      </c>
      <c r="B44" s="19" t="s">
        <v>1531</v>
      </c>
      <c r="C44" s="15" t="s">
        <v>1532</v>
      </c>
      <c r="D44" s="15" t="s">
        <v>190</v>
      </c>
      <c r="E44" s="20">
        <v>40</v>
      </c>
      <c r="F44" s="21">
        <v>419.56560000000002</v>
      </c>
      <c r="G44" s="22">
        <v>5.6300000000000003E-2</v>
      </c>
      <c r="H44" s="23">
        <v>7.6100000000000001E-2</v>
      </c>
      <c r="I44" s="24"/>
      <c r="J44" s="5"/>
    </row>
    <row r="45" spans="1:10" ht="12.95" customHeight="1">
      <c r="A45" s="5"/>
      <c r="B45" s="14" t="s">
        <v>171</v>
      </c>
      <c r="C45" s="15"/>
      <c r="D45" s="15"/>
      <c r="E45" s="15"/>
      <c r="F45" s="25">
        <v>4127.2344999999996</v>
      </c>
      <c r="G45" s="26">
        <v>0.55420000000000003</v>
      </c>
      <c r="H45" s="27"/>
      <c r="I45" s="28"/>
      <c r="J45" s="5"/>
    </row>
    <row r="46" spans="1:10" ht="12.95" customHeight="1">
      <c r="A46" s="5"/>
      <c r="B46" s="29" t="s">
        <v>172</v>
      </c>
      <c r="C46" s="2"/>
      <c r="D46" s="2"/>
      <c r="E46" s="2"/>
      <c r="F46" s="27" t="s">
        <v>173</v>
      </c>
      <c r="G46" s="27" t="s">
        <v>173</v>
      </c>
      <c r="H46" s="27"/>
      <c r="I46" s="28"/>
      <c r="J46" s="5"/>
    </row>
    <row r="47" spans="1:10" ht="12.95" customHeight="1">
      <c r="A47" s="5"/>
      <c r="B47" s="29" t="s">
        <v>171</v>
      </c>
      <c r="C47" s="2"/>
      <c r="D47" s="2"/>
      <c r="E47" s="2"/>
      <c r="F47" s="27" t="s">
        <v>173</v>
      </c>
      <c r="G47" s="27" t="s">
        <v>173</v>
      </c>
      <c r="H47" s="27"/>
      <c r="I47" s="28"/>
      <c r="J47" s="5"/>
    </row>
    <row r="48" spans="1:10" ht="12.95" customHeight="1">
      <c r="A48" s="5"/>
      <c r="B48" s="29" t="s">
        <v>174</v>
      </c>
      <c r="C48" s="30"/>
      <c r="D48" s="2"/>
      <c r="E48" s="30"/>
      <c r="F48" s="25">
        <v>4127.2344999999996</v>
      </c>
      <c r="G48" s="26">
        <v>0.55420000000000003</v>
      </c>
      <c r="H48" s="27"/>
      <c r="I48" s="28"/>
      <c r="J48" s="5"/>
    </row>
    <row r="49" spans="1:10" ht="12.95" customHeight="1">
      <c r="A49" s="5"/>
      <c r="B49" s="14" t="s">
        <v>175</v>
      </c>
      <c r="C49" s="15"/>
      <c r="D49" s="15"/>
      <c r="E49" s="15"/>
      <c r="F49" s="15"/>
      <c r="G49" s="15"/>
      <c r="H49" s="16"/>
      <c r="I49" s="17"/>
      <c r="J49" s="5"/>
    </row>
    <row r="50" spans="1:10" ht="12.95" customHeight="1">
      <c r="A50" s="18" t="s">
        <v>176</v>
      </c>
      <c r="B50" s="19" t="s">
        <v>177</v>
      </c>
      <c r="C50" s="15"/>
      <c r="D50" s="15"/>
      <c r="E50" s="20"/>
      <c r="F50" s="21">
        <v>67.8</v>
      </c>
      <c r="G50" s="22">
        <v>9.1000000000000004E-3</v>
      </c>
      <c r="H50" s="23">
        <v>6.7240756694770379E-2</v>
      </c>
      <c r="I50" s="24"/>
      <c r="J50" s="5"/>
    </row>
    <row r="51" spans="1:10" ht="12.95" customHeight="1">
      <c r="A51" s="5"/>
      <c r="B51" s="14" t="s">
        <v>171</v>
      </c>
      <c r="C51" s="15"/>
      <c r="D51" s="15"/>
      <c r="E51" s="15"/>
      <c r="F51" s="25">
        <v>67.8</v>
      </c>
      <c r="G51" s="26">
        <v>9.1000000000000004E-3</v>
      </c>
      <c r="H51" s="27"/>
      <c r="I51" s="28"/>
      <c r="J51" s="5"/>
    </row>
    <row r="52" spans="1:10" ht="12.95" customHeight="1">
      <c r="A52" s="5"/>
      <c r="B52" s="29" t="s">
        <v>174</v>
      </c>
      <c r="C52" s="30"/>
      <c r="D52" s="2"/>
      <c r="E52" s="30"/>
      <c r="F52" s="25">
        <v>67.8</v>
      </c>
      <c r="G52" s="26">
        <v>9.1000000000000004E-3</v>
      </c>
      <c r="H52" s="27"/>
      <c r="I52" s="28"/>
      <c r="J52" s="5"/>
    </row>
    <row r="53" spans="1:10" ht="12.95" customHeight="1">
      <c r="A53" s="5"/>
      <c r="B53" s="29" t="s">
        <v>178</v>
      </c>
      <c r="C53" s="15"/>
      <c r="D53" s="2"/>
      <c r="E53" s="15"/>
      <c r="F53" s="31">
        <v>208.1259</v>
      </c>
      <c r="G53" s="26">
        <v>2.7900000000000001E-2</v>
      </c>
      <c r="H53" s="27"/>
      <c r="I53" s="28"/>
      <c r="J53" s="5"/>
    </row>
    <row r="54" spans="1:10" ht="12.95" customHeight="1">
      <c r="A54" s="5"/>
      <c r="B54" s="32" t="s">
        <v>179</v>
      </c>
      <c r="C54" s="33"/>
      <c r="D54" s="33"/>
      <c r="E54" s="33"/>
      <c r="F54" s="34">
        <v>7447.67</v>
      </c>
      <c r="G54" s="35">
        <v>1</v>
      </c>
      <c r="H54" s="36"/>
      <c r="I54" s="37"/>
      <c r="J54" s="5"/>
    </row>
    <row r="55" spans="1:10" ht="12.95" customHeight="1">
      <c r="A55" s="5"/>
      <c r="B55" s="7"/>
      <c r="C55" s="5"/>
      <c r="D55" s="5"/>
      <c r="E55" s="5"/>
      <c r="F55" s="5"/>
      <c r="G55" s="5"/>
      <c r="H55" s="5"/>
      <c r="I55" s="5"/>
      <c r="J55" s="5"/>
    </row>
    <row r="56" spans="1:10" ht="12.95" customHeight="1">
      <c r="A56" s="5"/>
      <c r="B56" s="4" t="s">
        <v>180</v>
      </c>
      <c r="C56" s="5"/>
      <c r="D56" s="5"/>
      <c r="E56" s="5"/>
      <c r="F56" s="5"/>
      <c r="G56" s="5"/>
      <c r="H56" s="5"/>
      <c r="I56" s="5"/>
      <c r="J56" s="5"/>
    </row>
    <row r="57" spans="1:10" ht="12.95" customHeight="1">
      <c r="A57" s="5"/>
      <c r="B57" s="4" t="s">
        <v>181</v>
      </c>
      <c r="C57" s="5"/>
      <c r="D57" s="5"/>
      <c r="E57" s="5"/>
      <c r="F57" s="5"/>
      <c r="G57" s="5"/>
      <c r="H57" s="5"/>
      <c r="I57" s="5"/>
      <c r="J57" s="5"/>
    </row>
    <row r="58" spans="1:10" ht="26.1" customHeight="1">
      <c r="A58" s="5"/>
      <c r="B58" s="87" t="s">
        <v>182</v>
      </c>
      <c r="C58" s="87"/>
      <c r="D58" s="87"/>
      <c r="E58" s="87"/>
      <c r="F58" s="87"/>
      <c r="G58" s="87"/>
      <c r="H58" s="87"/>
      <c r="I58" s="87"/>
      <c r="J58" s="5"/>
    </row>
    <row r="59" spans="1:10" ht="12.95" customHeight="1">
      <c r="A59" s="5"/>
      <c r="B59" s="88"/>
      <c r="C59" s="88"/>
      <c r="D59" s="88"/>
      <c r="E59" s="88"/>
      <c r="F59" s="88"/>
      <c r="G59" s="88"/>
      <c r="H59" s="88"/>
      <c r="I59" s="88"/>
      <c r="J59" s="5"/>
    </row>
    <row r="60" spans="1:10" ht="12.95" customHeight="1">
      <c r="A60" s="44"/>
      <c r="B60" s="83"/>
      <c r="C60" s="83"/>
      <c r="D60" s="83"/>
      <c r="E60" s="83"/>
      <c r="F60" s="83"/>
      <c r="G60" s="83"/>
      <c r="H60" s="83"/>
      <c r="I60" s="83"/>
      <c r="J60" s="44"/>
    </row>
    <row r="61" spans="1:10" ht="12.95" customHeight="1">
      <c r="A61" s="44"/>
      <c r="B61" s="4"/>
      <c r="C61" s="4"/>
      <c r="D61" s="4"/>
      <c r="E61" s="4"/>
      <c r="F61" s="4"/>
      <c r="G61" s="4"/>
      <c r="H61" s="4"/>
      <c r="I61" s="4"/>
      <c r="J61" s="44"/>
    </row>
    <row r="62" spans="1:10" ht="12.95" customHeight="1">
      <c r="A62" s="5"/>
      <c r="B62" s="87"/>
      <c r="C62" s="87"/>
      <c r="D62" s="87"/>
      <c r="E62" s="87"/>
      <c r="F62" s="87"/>
      <c r="G62" s="87"/>
      <c r="H62" s="87"/>
      <c r="I62" s="87"/>
      <c r="J62" s="5"/>
    </row>
    <row r="63" spans="1:10" ht="12.95" customHeight="1">
      <c r="A63" s="5"/>
      <c r="B63" s="5"/>
      <c r="C63" s="89" t="s">
        <v>3634</v>
      </c>
      <c r="D63" s="89"/>
      <c r="E63" s="89"/>
      <c r="F63" s="89"/>
      <c r="G63" s="5"/>
      <c r="H63" s="5"/>
      <c r="I63" s="5"/>
      <c r="J63" s="5"/>
    </row>
    <row r="64" spans="1:10" ht="12.95" customHeight="1">
      <c r="A64" s="5"/>
      <c r="B64" s="38" t="s">
        <v>184</v>
      </c>
      <c r="C64" s="89" t="s">
        <v>185</v>
      </c>
      <c r="D64" s="89"/>
      <c r="E64" s="89"/>
      <c r="F64" s="89"/>
      <c r="G64" s="5"/>
      <c r="H64" s="5"/>
      <c r="I64" s="5"/>
      <c r="J64" s="5"/>
    </row>
    <row r="65" spans="1:10" ht="120.95" customHeight="1">
      <c r="A65" s="5"/>
      <c r="B65" s="39"/>
      <c r="C65" s="86"/>
      <c r="D65" s="86"/>
      <c r="E65" s="5"/>
      <c r="F65" s="5"/>
      <c r="G65" s="5"/>
      <c r="H65" s="5"/>
      <c r="I65" s="5"/>
      <c r="J65" s="5"/>
    </row>
  </sheetData>
  <mergeCells count="6">
    <mergeCell ref="C65:D65"/>
    <mergeCell ref="B58:I58"/>
    <mergeCell ref="B59:I59"/>
    <mergeCell ref="B62:I62"/>
    <mergeCell ref="C63:F63"/>
    <mergeCell ref="C64:F64"/>
  </mergeCells>
  <hyperlinks>
    <hyperlink ref="A1" location="AxisRetirementSavingsFundConservativePlan" display="AXISRCP" xr:uid="{00000000-0004-0000-3A00-000000000000}"/>
    <hyperlink ref="B1" location="AxisRetirementSavingsFundConservativePlan" display="Axis Retirement Savings Fund - Conservative Plan" xr:uid="{00000000-0004-0000-3A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outlinePr summaryBelow="0"/>
  </sheetPr>
  <dimension ref="A1:J11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119</v>
      </c>
      <c r="B1" s="4" t="s">
        <v>120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180296</v>
      </c>
      <c r="F7" s="21">
        <v>2162.8308000000002</v>
      </c>
      <c r="G7" s="22">
        <v>5.8900000000000001E-2</v>
      </c>
      <c r="H7" s="41"/>
      <c r="I7" s="24"/>
      <c r="J7" s="5"/>
    </row>
    <row r="8" spans="1:10" ht="12.95" customHeight="1">
      <c r="A8" s="18" t="s">
        <v>268</v>
      </c>
      <c r="B8" s="19" t="s">
        <v>269</v>
      </c>
      <c r="C8" s="15" t="s">
        <v>270</v>
      </c>
      <c r="D8" s="15" t="s">
        <v>271</v>
      </c>
      <c r="E8" s="20">
        <v>58000</v>
      </c>
      <c r="F8" s="21">
        <v>1815.864</v>
      </c>
      <c r="G8" s="22">
        <v>4.9500000000000002E-2</v>
      </c>
      <c r="H8" s="41"/>
      <c r="I8" s="24"/>
      <c r="J8" s="5"/>
    </row>
    <row r="9" spans="1:10" ht="12.95" customHeight="1">
      <c r="A9" s="18" t="s">
        <v>261</v>
      </c>
      <c r="B9" s="19" t="s">
        <v>262</v>
      </c>
      <c r="C9" s="15" t="s">
        <v>263</v>
      </c>
      <c r="D9" s="15" t="s">
        <v>264</v>
      </c>
      <c r="E9" s="20">
        <v>87607</v>
      </c>
      <c r="F9" s="21">
        <v>1475.1267</v>
      </c>
      <c r="G9" s="22">
        <v>4.02E-2</v>
      </c>
      <c r="H9" s="41"/>
      <c r="I9" s="24"/>
      <c r="J9" s="5"/>
    </row>
    <row r="10" spans="1:10" ht="12.95" customHeight="1">
      <c r="A10" s="18" t="s">
        <v>308</v>
      </c>
      <c r="B10" s="19" t="s">
        <v>309</v>
      </c>
      <c r="C10" s="15" t="s">
        <v>310</v>
      </c>
      <c r="D10" s="15" t="s">
        <v>275</v>
      </c>
      <c r="E10" s="20">
        <v>69316</v>
      </c>
      <c r="F10" s="21">
        <v>1086.0083999999999</v>
      </c>
      <c r="G10" s="22">
        <v>2.9600000000000001E-2</v>
      </c>
      <c r="H10" s="41"/>
      <c r="I10" s="24"/>
      <c r="J10" s="5"/>
    </row>
    <row r="11" spans="1:10" ht="12.95" customHeight="1">
      <c r="A11" s="18" t="s">
        <v>1612</v>
      </c>
      <c r="B11" s="19" t="s">
        <v>1613</v>
      </c>
      <c r="C11" s="15" t="s">
        <v>1614</v>
      </c>
      <c r="D11" s="15" t="s">
        <v>370</v>
      </c>
      <c r="E11" s="20">
        <v>31895</v>
      </c>
      <c r="F11" s="21">
        <v>1007.5471</v>
      </c>
      <c r="G11" s="22">
        <v>2.75E-2</v>
      </c>
      <c r="H11" s="41"/>
      <c r="I11" s="24"/>
      <c r="J11" s="5"/>
    </row>
    <row r="12" spans="1:10" ht="12.95" customHeight="1">
      <c r="A12" s="18" t="s">
        <v>272</v>
      </c>
      <c r="B12" s="19" t="s">
        <v>273</v>
      </c>
      <c r="C12" s="15" t="s">
        <v>274</v>
      </c>
      <c r="D12" s="15" t="s">
        <v>275</v>
      </c>
      <c r="E12" s="20">
        <v>24970</v>
      </c>
      <c r="F12" s="21">
        <v>974.86630000000002</v>
      </c>
      <c r="G12" s="22">
        <v>2.6599999999999999E-2</v>
      </c>
      <c r="H12" s="41"/>
      <c r="I12" s="24"/>
      <c r="J12" s="5"/>
    </row>
    <row r="13" spans="1:10" ht="12.95" customHeight="1">
      <c r="A13" s="18" t="s">
        <v>818</v>
      </c>
      <c r="B13" s="19" t="s">
        <v>819</v>
      </c>
      <c r="C13" s="15" t="s">
        <v>820</v>
      </c>
      <c r="D13" s="15" t="s">
        <v>282</v>
      </c>
      <c r="E13" s="20">
        <v>13273</v>
      </c>
      <c r="F13" s="21">
        <v>944.447</v>
      </c>
      <c r="G13" s="22">
        <v>2.5700000000000001E-2</v>
      </c>
      <c r="H13" s="41"/>
      <c r="I13" s="24"/>
      <c r="J13" s="5"/>
    </row>
    <row r="14" spans="1:10" ht="12.95" customHeight="1">
      <c r="A14" s="18" t="s">
        <v>2386</v>
      </c>
      <c r="B14" s="19" t="s">
        <v>2387</v>
      </c>
      <c r="C14" s="15" t="s">
        <v>2388</v>
      </c>
      <c r="D14" s="15" t="s">
        <v>408</v>
      </c>
      <c r="E14" s="20">
        <v>62807</v>
      </c>
      <c r="F14" s="21">
        <v>941.1001</v>
      </c>
      <c r="G14" s="22">
        <v>2.5600000000000001E-2</v>
      </c>
      <c r="H14" s="41"/>
      <c r="I14" s="24"/>
      <c r="J14" s="5"/>
    </row>
    <row r="15" spans="1:10" ht="12.95" customHeight="1">
      <c r="A15" s="18" t="s">
        <v>339</v>
      </c>
      <c r="B15" s="19" t="s">
        <v>340</v>
      </c>
      <c r="C15" s="15" t="s">
        <v>341</v>
      </c>
      <c r="D15" s="15" t="s">
        <v>342</v>
      </c>
      <c r="E15" s="20">
        <v>21196</v>
      </c>
      <c r="F15" s="21">
        <v>752.12950000000001</v>
      </c>
      <c r="G15" s="22">
        <v>2.0500000000000001E-2</v>
      </c>
      <c r="H15" s="41"/>
      <c r="I15" s="24"/>
      <c r="J15" s="5"/>
    </row>
    <row r="16" spans="1:10" ht="12.95" customHeight="1">
      <c r="A16" s="18" t="s">
        <v>896</v>
      </c>
      <c r="B16" s="19" t="s">
        <v>897</v>
      </c>
      <c r="C16" s="15" t="s">
        <v>898</v>
      </c>
      <c r="D16" s="15" t="s">
        <v>860</v>
      </c>
      <c r="E16" s="20">
        <v>10189</v>
      </c>
      <c r="F16" s="21">
        <v>691.41030000000001</v>
      </c>
      <c r="G16" s="22">
        <v>1.8800000000000001E-2</v>
      </c>
      <c r="H16" s="41"/>
      <c r="I16" s="24"/>
      <c r="J16" s="5"/>
    </row>
    <row r="17" spans="1:10" ht="12.95" customHeight="1">
      <c r="A17" s="18" t="s">
        <v>427</v>
      </c>
      <c r="B17" s="19" t="s">
        <v>428</v>
      </c>
      <c r="C17" s="15" t="s">
        <v>429</v>
      </c>
      <c r="D17" s="15" t="s">
        <v>346</v>
      </c>
      <c r="E17" s="20">
        <v>23600</v>
      </c>
      <c r="F17" s="21">
        <v>676.52940000000001</v>
      </c>
      <c r="G17" s="22">
        <v>1.84E-2</v>
      </c>
      <c r="H17" s="41"/>
      <c r="I17" s="24"/>
      <c r="J17" s="5"/>
    </row>
    <row r="18" spans="1:10" ht="12.95" customHeight="1">
      <c r="A18" s="18" t="s">
        <v>874</v>
      </c>
      <c r="B18" s="19" t="s">
        <v>875</v>
      </c>
      <c r="C18" s="15" t="s">
        <v>876</v>
      </c>
      <c r="D18" s="15" t="s">
        <v>860</v>
      </c>
      <c r="E18" s="20">
        <v>13686</v>
      </c>
      <c r="F18" s="21">
        <v>645.53440000000001</v>
      </c>
      <c r="G18" s="22">
        <v>1.7600000000000001E-2</v>
      </c>
      <c r="H18" s="41"/>
      <c r="I18" s="24"/>
      <c r="J18" s="5"/>
    </row>
    <row r="19" spans="1:10" ht="12.95" customHeight="1">
      <c r="A19" s="18" t="s">
        <v>2849</v>
      </c>
      <c r="B19" s="19" t="s">
        <v>2850</v>
      </c>
      <c r="C19" s="15" t="s">
        <v>2851</v>
      </c>
      <c r="D19" s="15" t="s">
        <v>830</v>
      </c>
      <c r="E19" s="20">
        <v>139395</v>
      </c>
      <c r="F19" s="21">
        <v>600.93179999999995</v>
      </c>
      <c r="G19" s="22">
        <v>1.6400000000000001E-2</v>
      </c>
      <c r="H19" s="41"/>
      <c r="I19" s="24"/>
      <c r="J19" s="5"/>
    </row>
    <row r="20" spans="1:10" ht="12.95" customHeight="1">
      <c r="A20" s="18" t="s">
        <v>374</v>
      </c>
      <c r="B20" s="19" t="s">
        <v>375</v>
      </c>
      <c r="C20" s="15" t="s">
        <v>376</v>
      </c>
      <c r="D20" s="15" t="s">
        <v>290</v>
      </c>
      <c r="E20" s="20">
        <v>123989</v>
      </c>
      <c r="F20" s="21">
        <v>596.88300000000004</v>
      </c>
      <c r="G20" s="22">
        <v>1.6299999999999999E-2</v>
      </c>
      <c r="H20" s="41"/>
      <c r="I20" s="24"/>
      <c r="J20" s="5"/>
    </row>
    <row r="21" spans="1:10" ht="12.95" customHeight="1">
      <c r="A21" s="18" t="s">
        <v>283</v>
      </c>
      <c r="B21" s="19" t="s">
        <v>284</v>
      </c>
      <c r="C21" s="15" t="s">
        <v>285</v>
      </c>
      <c r="D21" s="15" t="s">
        <v>286</v>
      </c>
      <c r="E21" s="20">
        <v>38000</v>
      </c>
      <c r="F21" s="21">
        <v>548.73900000000003</v>
      </c>
      <c r="G21" s="22">
        <v>1.4999999999999999E-2</v>
      </c>
      <c r="H21" s="41"/>
      <c r="I21" s="24"/>
      <c r="J21" s="5"/>
    </row>
    <row r="22" spans="1:10" ht="12.95" customHeight="1">
      <c r="A22" s="18" t="s">
        <v>930</v>
      </c>
      <c r="B22" s="19" t="s">
        <v>931</v>
      </c>
      <c r="C22" s="15" t="s">
        <v>932</v>
      </c>
      <c r="D22" s="15" t="s">
        <v>282</v>
      </c>
      <c r="E22" s="20">
        <v>36830</v>
      </c>
      <c r="F22" s="21">
        <v>524.27509999999995</v>
      </c>
      <c r="G22" s="22">
        <v>1.43E-2</v>
      </c>
      <c r="H22" s="41"/>
      <c r="I22" s="24"/>
      <c r="J22" s="5"/>
    </row>
    <row r="23" spans="1:10" ht="12.95" customHeight="1">
      <c r="A23" s="18" t="s">
        <v>918</v>
      </c>
      <c r="B23" s="19" t="s">
        <v>919</v>
      </c>
      <c r="C23" s="15" t="s">
        <v>920</v>
      </c>
      <c r="D23" s="15" t="s">
        <v>290</v>
      </c>
      <c r="E23" s="20">
        <v>40000</v>
      </c>
      <c r="F23" s="21">
        <v>516.48</v>
      </c>
      <c r="G23" s="22">
        <v>1.41E-2</v>
      </c>
      <c r="H23" s="41"/>
      <c r="I23" s="24"/>
      <c r="J23" s="5"/>
    </row>
    <row r="24" spans="1:10" ht="12.95" customHeight="1">
      <c r="A24" s="18" t="s">
        <v>834</v>
      </c>
      <c r="B24" s="19" t="s">
        <v>835</v>
      </c>
      <c r="C24" s="15" t="s">
        <v>836</v>
      </c>
      <c r="D24" s="15" t="s">
        <v>468</v>
      </c>
      <c r="E24" s="20">
        <v>19893</v>
      </c>
      <c r="F24" s="21">
        <v>507.59969999999998</v>
      </c>
      <c r="G24" s="22">
        <v>1.38E-2</v>
      </c>
      <c r="H24" s="41"/>
      <c r="I24" s="24"/>
      <c r="J24" s="5"/>
    </row>
    <row r="25" spans="1:10" ht="12.95" customHeight="1">
      <c r="A25" s="18" t="s">
        <v>2595</v>
      </c>
      <c r="B25" s="19" t="s">
        <v>2596</v>
      </c>
      <c r="C25" s="15" t="s">
        <v>2597</v>
      </c>
      <c r="D25" s="15" t="s">
        <v>282</v>
      </c>
      <c r="E25" s="20">
        <v>10768</v>
      </c>
      <c r="F25" s="21">
        <v>505.22379999999998</v>
      </c>
      <c r="G25" s="22">
        <v>1.38E-2</v>
      </c>
      <c r="H25" s="41"/>
      <c r="I25" s="24"/>
      <c r="J25" s="5"/>
    </row>
    <row r="26" spans="1:10" ht="12.95" customHeight="1">
      <c r="A26" s="18" t="s">
        <v>1640</v>
      </c>
      <c r="B26" s="19" t="s">
        <v>1641</v>
      </c>
      <c r="C26" s="15" t="s">
        <v>1642</v>
      </c>
      <c r="D26" s="15" t="s">
        <v>300</v>
      </c>
      <c r="E26" s="20">
        <v>31521</v>
      </c>
      <c r="F26" s="21">
        <v>503.26429999999999</v>
      </c>
      <c r="G26" s="22">
        <v>1.37E-2</v>
      </c>
      <c r="H26" s="41"/>
      <c r="I26" s="24"/>
      <c r="J26" s="5"/>
    </row>
    <row r="27" spans="1:10" ht="12.95" customHeight="1">
      <c r="A27" s="18" t="s">
        <v>997</v>
      </c>
      <c r="B27" s="19" t="s">
        <v>998</v>
      </c>
      <c r="C27" s="15" t="s">
        <v>999</v>
      </c>
      <c r="D27" s="15" t="s">
        <v>880</v>
      </c>
      <c r="E27" s="20">
        <v>66772</v>
      </c>
      <c r="F27" s="21">
        <v>500.05549999999999</v>
      </c>
      <c r="G27" s="22">
        <v>1.3599999999999999E-2</v>
      </c>
      <c r="H27" s="41"/>
      <c r="I27" s="24"/>
      <c r="J27" s="5"/>
    </row>
    <row r="28" spans="1:10" ht="12.95" customHeight="1">
      <c r="A28" s="18" t="s">
        <v>1618</v>
      </c>
      <c r="B28" s="19" t="s">
        <v>1619</v>
      </c>
      <c r="C28" s="15" t="s">
        <v>1620</v>
      </c>
      <c r="D28" s="15" t="s">
        <v>426</v>
      </c>
      <c r="E28" s="20">
        <v>22742</v>
      </c>
      <c r="F28" s="21">
        <v>484.22269999999997</v>
      </c>
      <c r="G28" s="22">
        <v>1.32E-2</v>
      </c>
      <c r="H28" s="41"/>
      <c r="I28" s="24"/>
      <c r="J28" s="5"/>
    </row>
    <row r="29" spans="1:10" ht="12.95" customHeight="1">
      <c r="A29" s="18" t="s">
        <v>409</v>
      </c>
      <c r="B29" s="19" t="s">
        <v>410</v>
      </c>
      <c r="C29" s="15" t="s">
        <v>411</v>
      </c>
      <c r="D29" s="15" t="s">
        <v>412</v>
      </c>
      <c r="E29" s="20">
        <v>5699</v>
      </c>
      <c r="F29" s="21">
        <v>482.90190000000001</v>
      </c>
      <c r="G29" s="22">
        <v>1.32E-2</v>
      </c>
      <c r="H29" s="41"/>
      <c r="I29" s="24"/>
      <c r="J29" s="5"/>
    </row>
    <row r="30" spans="1:10" ht="12.95" customHeight="1">
      <c r="A30" s="18" t="s">
        <v>861</v>
      </c>
      <c r="B30" s="19" t="s">
        <v>862</v>
      </c>
      <c r="C30" s="15" t="s">
        <v>863</v>
      </c>
      <c r="D30" s="15" t="s">
        <v>860</v>
      </c>
      <c r="E30" s="20">
        <v>239053</v>
      </c>
      <c r="F30" s="21">
        <v>479.44470000000001</v>
      </c>
      <c r="G30" s="22">
        <v>1.3100000000000001E-2</v>
      </c>
      <c r="H30" s="41"/>
      <c r="I30" s="24"/>
      <c r="J30" s="5"/>
    </row>
    <row r="31" spans="1:10" ht="12.95" customHeight="1">
      <c r="A31" s="18" t="s">
        <v>821</v>
      </c>
      <c r="B31" s="19" t="s">
        <v>822</v>
      </c>
      <c r="C31" s="15" t="s">
        <v>823</v>
      </c>
      <c r="D31" s="15" t="s">
        <v>426</v>
      </c>
      <c r="E31" s="20">
        <v>30000</v>
      </c>
      <c r="F31" s="21">
        <v>456.255</v>
      </c>
      <c r="G31" s="22">
        <v>1.24E-2</v>
      </c>
      <c r="H31" s="41"/>
      <c r="I31" s="24"/>
      <c r="J31" s="5"/>
    </row>
    <row r="32" spans="1:10" ht="12.95" customHeight="1">
      <c r="A32" s="18" t="s">
        <v>864</v>
      </c>
      <c r="B32" s="19" t="s">
        <v>865</v>
      </c>
      <c r="C32" s="15" t="s">
        <v>866</v>
      </c>
      <c r="D32" s="15" t="s">
        <v>346</v>
      </c>
      <c r="E32" s="20">
        <v>4577</v>
      </c>
      <c r="F32" s="21">
        <v>434.89049999999997</v>
      </c>
      <c r="G32" s="22">
        <v>1.1900000000000001E-2</v>
      </c>
      <c r="H32" s="41"/>
      <c r="I32" s="24"/>
      <c r="J32" s="5"/>
    </row>
    <row r="33" spans="1:10" ht="12.95" customHeight="1">
      <c r="A33" s="18" t="s">
        <v>335</v>
      </c>
      <c r="B33" s="19" t="s">
        <v>336</v>
      </c>
      <c r="C33" s="15" t="s">
        <v>337</v>
      </c>
      <c r="D33" s="15" t="s">
        <v>338</v>
      </c>
      <c r="E33" s="20">
        <v>10872</v>
      </c>
      <c r="F33" s="21">
        <v>418.94159999999999</v>
      </c>
      <c r="G33" s="22">
        <v>1.14E-2</v>
      </c>
      <c r="H33" s="41"/>
      <c r="I33" s="24"/>
      <c r="J33" s="5"/>
    </row>
    <row r="34" spans="1:10" ht="12.95" customHeight="1">
      <c r="A34" s="18" t="s">
        <v>459</v>
      </c>
      <c r="B34" s="19" t="s">
        <v>460</v>
      </c>
      <c r="C34" s="15" t="s">
        <v>461</v>
      </c>
      <c r="D34" s="15" t="s">
        <v>264</v>
      </c>
      <c r="E34" s="20">
        <v>76786</v>
      </c>
      <c r="F34" s="21">
        <v>418.86759999999998</v>
      </c>
      <c r="G34" s="22">
        <v>1.14E-2</v>
      </c>
      <c r="H34" s="41"/>
      <c r="I34" s="24"/>
      <c r="J34" s="5"/>
    </row>
    <row r="35" spans="1:10" ht="12.95" customHeight="1">
      <c r="A35" s="18" t="s">
        <v>1004</v>
      </c>
      <c r="B35" s="19" t="s">
        <v>1005</v>
      </c>
      <c r="C35" s="15" t="s">
        <v>1006</v>
      </c>
      <c r="D35" s="15" t="s">
        <v>422</v>
      </c>
      <c r="E35" s="20">
        <v>65222</v>
      </c>
      <c r="F35" s="21">
        <v>395.04969999999997</v>
      </c>
      <c r="G35" s="22">
        <v>1.0800000000000001E-2</v>
      </c>
      <c r="H35" s="41"/>
      <c r="I35" s="24"/>
      <c r="J35" s="5"/>
    </row>
    <row r="36" spans="1:10" ht="12.95" customHeight="1">
      <c r="A36" s="18" t="s">
        <v>2404</v>
      </c>
      <c r="B36" s="19" t="s">
        <v>2405</v>
      </c>
      <c r="C36" s="15" t="s">
        <v>2406</v>
      </c>
      <c r="D36" s="15" t="s">
        <v>972</v>
      </c>
      <c r="E36" s="20">
        <v>89920</v>
      </c>
      <c r="F36" s="21">
        <v>388.09469999999999</v>
      </c>
      <c r="G36" s="22">
        <v>1.06E-2</v>
      </c>
      <c r="H36" s="41"/>
      <c r="I36" s="24"/>
      <c r="J36" s="5"/>
    </row>
    <row r="37" spans="1:10" ht="12.95" customHeight="1">
      <c r="A37" s="18" t="s">
        <v>921</v>
      </c>
      <c r="B37" s="19" t="s">
        <v>922</v>
      </c>
      <c r="C37" s="15" t="s">
        <v>923</v>
      </c>
      <c r="D37" s="15" t="s">
        <v>880</v>
      </c>
      <c r="E37" s="20">
        <v>80000</v>
      </c>
      <c r="F37" s="21">
        <v>380.28</v>
      </c>
      <c r="G37" s="22">
        <v>1.04E-2</v>
      </c>
      <c r="H37" s="41"/>
      <c r="I37" s="24"/>
      <c r="J37" s="5"/>
    </row>
    <row r="38" spans="1:10" ht="12.95" customHeight="1">
      <c r="A38" s="18" t="s">
        <v>364</v>
      </c>
      <c r="B38" s="19" t="s">
        <v>365</v>
      </c>
      <c r="C38" s="15" t="s">
        <v>366</v>
      </c>
      <c r="D38" s="15" t="s">
        <v>350</v>
      </c>
      <c r="E38" s="20">
        <v>45789</v>
      </c>
      <c r="F38" s="21">
        <v>377.64479999999998</v>
      </c>
      <c r="G38" s="22">
        <v>1.03E-2</v>
      </c>
      <c r="H38" s="41"/>
      <c r="I38" s="24"/>
      <c r="J38" s="5"/>
    </row>
    <row r="39" spans="1:10" ht="12.95" customHeight="1">
      <c r="A39" s="18" t="s">
        <v>297</v>
      </c>
      <c r="B39" s="19" t="s">
        <v>298</v>
      </c>
      <c r="C39" s="15" t="s">
        <v>299</v>
      </c>
      <c r="D39" s="15" t="s">
        <v>300</v>
      </c>
      <c r="E39" s="20">
        <v>116049</v>
      </c>
      <c r="F39" s="21">
        <v>354.9939</v>
      </c>
      <c r="G39" s="22">
        <v>9.7000000000000003E-3</v>
      </c>
      <c r="H39" s="41"/>
      <c r="I39" s="24"/>
      <c r="J39" s="5"/>
    </row>
    <row r="40" spans="1:10" ht="12.95" customHeight="1">
      <c r="A40" s="18" t="s">
        <v>890</v>
      </c>
      <c r="B40" s="19" t="s">
        <v>891</v>
      </c>
      <c r="C40" s="15" t="s">
        <v>892</v>
      </c>
      <c r="D40" s="15" t="s">
        <v>880</v>
      </c>
      <c r="E40" s="20">
        <v>5738</v>
      </c>
      <c r="F40" s="21">
        <v>354.93549999999999</v>
      </c>
      <c r="G40" s="22">
        <v>9.7000000000000003E-3</v>
      </c>
      <c r="H40" s="41"/>
      <c r="I40" s="24"/>
      <c r="J40" s="5"/>
    </row>
    <row r="41" spans="1:10" ht="12.95" customHeight="1">
      <c r="A41" s="18" t="s">
        <v>347</v>
      </c>
      <c r="B41" s="19" t="s">
        <v>348</v>
      </c>
      <c r="C41" s="15" t="s">
        <v>349</v>
      </c>
      <c r="D41" s="15" t="s">
        <v>350</v>
      </c>
      <c r="E41" s="20">
        <v>25287</v>
      </c>
      <c r="F41" s="21">
        <v>340.9699</v>
      </c>
      <c r="G41" s="22">
        <v>9.2999999999999992E-3</v>
      </c>
      <c r="H41" s="41"/>
      <c r="I41" s="24"/>
      <c r="J41" s="5"/>
    </row>
    <row r="42" spans="1:10" ht="12.95" customHeight="1">
      <c r="A42" s="18" t="s">
        <v>392</v>
      </c>
      <c r="B42" s="19" t="s">
        <v>393</v>
      </c>
      <c r="C42" s="15" t="s">
        <v>394</v>
      </c>
      <c r="D42" s="15" t="s">
        <v>338</v>
      </c>
      <c r="E42" s="20">
        <v>18303</v>
      </c>
      <c r="F42" s="21">
        <v>340.4083</v>
      </c>
      <c r="G42" s="22">
        <v>9.2999999999999992E-3</v>
      </c>
      <c r="H42" s="41"/>
      <c r="I42" s="24"/>
      <c r="J42" s="5"/>
    </row>
    <row r="43" spans="1:10" ht="12.95" customHeight="1">
      <c r="A43" s="18" t="s">
        <v>2855</v>
      </c>
      <c r="B43" s="19" t="s">
        <v>2856</v>
      </c>
      <c r="C43" s="15" t="s">
        <v>2857</v>
      </c>
      <c r="D43" s="15" t="s">
        <v>426</v>
      </c>
      <c r="E43" s="20">
        <v>14883</v>
      </c>
      <c r="F43" s="21">
        <v>340.404</v>
      </c>
      <c r="G43" s="22">
        <v>9.2999999999999992E-3</v>
      </c>
      <c r="H43" s="41"/>
      <c r="I43" s="24"/>
      <c r="J43" s="5"/>
    </row>
    <row r="44" spans="1:10" ht="12.95" customHeight="1">
      <c r="A44" s="18" t="s">
        <v>2876</v>
      </c>
      <c r="B44" s="19" t="s">
        <v>2877</v>
      </c>
      <c r="C44" s="15" t="s">
        <v>2878</v>
      </c>
      <c r="D44" s="15" t="s">
        <v>880</v>
      </c>
      <c r="E44" s="20">
        <v>25973</v>
      </c>
      <c r="F44" s="21">
        <v>337.18150000000003</v>
      </c>
      <c r="G44" s="22">
        <v>9.1999999999999998E-3</v>
      </c>
      <c r="H44" s="41"/>
      <c r="I44" s="24"/>
      <c r="J44" s="5"/>
    </row>
    <row r="45" spans="1:10" ht="12.95" customHeight="1">
      <c r="A45" s="18" t="s">
        <v>3635</v>
      </c>
      <c r="B45" s="19" t="s">
        <v>3636</v>
      </c>
      <c r="C45" s="15" t="s">
        <v>3637</v>
      </c>
      <c r="D45" s="15" t="s">
        <v>282</v>
      </c>
      <c r="E45" s="20">
        <v>400634</v>
      </c>
      <c r="F45" s="21">
        <v>329.88200000000001</v>
      </c>
      <c r="G45" s="22">
        <v>8.9999999999999993E-3</v>
      </c>
      <c r="H45" s="41"/>
      <c r="I45" s="24"/>
      <c r="J45" s="5"/>
    </row>
    <row r="46" spans="1:10" ht="12.95" customHeight="1">
      <c r="A46" s="18" t="s">
        <v>1007</v>
      </c>
      <c r="B46" s="19" t="s">
        <v>1008</v>
      </c>
      <c r="C46" s="15" t="s">
        <v>1009</v>
      </c>
      <c r="D46" s="15" t="s">
        <v>282</v>
      </c>
      <c r="E46" s="20">
        <v>36000</v>
      </c>
      <c r="F46" s="21">
        <v>329.47199999999998</v>
      </c>
      <c r="G46" s="22">
        <v>8.9999999999999993E-3</v>
      </c>
      <c r="H46" s="41"/>
      <c r="I46" s="24"/>
      <c r="J46" s="5"/>
    </row>
    <row r="47" spans="1:10" ht="12.95" customHeight="1">
      <c r="A47" s="18" t="s">
        <v>936</v>
      </c>
      <c r="B47" s="19" t="s">
        <v>937</v>
      </c>
      <c r="C47" s="15" t="s">
        <v>938</v>
      </c>
      <c r="D47" s="15" t="s">
        <v>290</v>
      </c>
      <c r="E47" s="20">
        <v>30156</v>
      </c>
      <c r="F47" s="21">
        <v>329.3186</v>
      </c>
      <c r="G47" s="22">
        <v>8.9999999999999993E-3</v>
      </c>
      <c r="H47" s="41"/>
      <c r="I47" s="24"/>
      <c r="J47" s="5"/>
    </row>
    <row r="48" spans="1:10" ht="12.95" customHeight="1">
      <c r="A48" s="18" t="s">
        <v>1624</v>
      </c>
      <c r="B48" s="19" t="s">
        <v>1625</v>
      </c>
      <c r="C48" s="15" t="s">
        <v>1626</v>
      </c>
      <c r="D48" s="15" t="s">
        <v>275</v>
      </c>
      <c r="E48" s="20">
        <v>6032</v>
      </c>
      <c r="F48" s="21">
        <v>329.27480000000003</v>
      </c>
      <c r="G48" s="22">
        <v>8.9999999999999993E-3</v>
      </c>
      <c r="H48" s="41"/>
      <c r="I48" s="24"/>
      <c r="J48" s="5"/>
    </row>
    <row r="49" spans="1:10" ht="12.95" customHeight="1">
      <c r="A49" s="18" t="s">
        <v>871</v>
      </c>
      <c r="B49" s="19" t="s">
        <v>872</v>
      </c>
      <c r="C49" s="15" t="s">
        <v>873</v>
      </c>
      <c r="D49" s="15" t="s">
        <v>408</v>
      </c>
      <c r="E49" s="20">
        <v>74009</v>
      </c>
      <c r="F49" s="21">
        <v>326.08370000000002</v>
      </c>
      <c r="G49" s="22">
        <v>8.8999999999999999E-3</v>
      </c>
      <c r="H49" s="41"/>
      <c r="I49" s="24"/>
      <c r="J49" s="5"/>
    </row>
    <row r="50" spans="1:10" ht="12.95" customHeight="1">
      <c r="A50" s="18" t="s">
        <v>945</v>
      </c>
      <c r="B50" s="19" t="s">
        <v>946</v>
      </c>
      <c r="C50" s="15" t="s">
        <v>947</v>
      </c>
      <c r="D50" s="15" t="s">
        <v>422</v>
      </c>
      <c r="E50" s="20">
        <v>21415</v>
      </c>
      <c r="F50" s="21">
        <v>319.50110000000001</v>
      </c>
      <c r="G50" s="22">
        <v>8.6999999999999994E-3</v>
      </c>
      <c r="H50" s="41"/>
      <c r="I50" s="24"/>
      <c r="J50" s="5"/>
    </row>
    <row r="51" spans="1:10" ht="12.95" customHeight="1">
      <c r="A51" s="18" t="s">
        <v>343</v>
      </c>
      <c r="B51" s="19" t="s">
        <v>344</v>
      </c>
      <c r="C51" s="15" t="s">
        <v>345</v>
      </c>
      <c r="D51" s="15" t="s">
        <v>346</v>
      </c>
      <c r="E51" s="20">
        <v>32113</v>
      </c>
      <c r="F51" s="21">
        <v>317.83839999999998</v>
      </c>
      <c r="G51" s="22">
        <v>8.6999999999999994E-3</v>
      </c>
      <c r="H51" s="41"/>
      <c r="I51" s="24"/>
      <c r="J51" s="5"/>
    </row>
    <row r="52" spans="1:10" ht="12.95" customHeight="1">
      <c r="A52" s="18" t="s">
        <v>942</v>
      </c>
      <c r="B52" s="19" t="s">
        <v>943</v>
      </c>
      <c r="C52" s="15" t="s">
        <v>944</v>
      </c>
      <c r="D52" s="15" t="s">
        <v>282</v>
      </c>
      <c r="E52" s="20">
        <v>38763</v>
      </c>
      <c r="F52" s="21">
        <v>304.21199999999999</v>
      </c>
      <c r="G52" s="22">
        <v>8.3000000000000001E-3</v>
      </c>
      <c r="H52" s="41"/>
      <c r="I52" s="24"/>
      <c r="J52" s="5"/>
    </row>
    <row r="53" spans="1:10" ht="12.95" customHeight="1">
      <c r="A53" s="18" t="s">
        <v>2583</v>
      </c>
      <c r="B53" s="19" t="s">
        <v>2584</v>
      </c>
      <c r="C53" s="15" t="s">
        <v>2585</v>
      </c>
      <c r="D53" s="15" t="s">
        <v>350</v>
      </c>
      <c r="E53" s="20">
        <v>8169</v>
      </c>
      <c r="F53" s="21">
        <v>293.12819999999999</v>
      </c>
      <c r="G53" s="22">
        <v>8.0000000000000002E-3</v>
      </c>
      <c r="H53" s="41"/>
      <c r="I53" s="24"/>
      <c r="J53" s="5"/>
    </row>
    <row r="54" spans="1:10" ht="12.95" customHeight="1">
      <c r="A54" s="18" t="s">
        <v>2306</v>
      </c>
      <c r="B54" s="19" t="s">
        <v>2307</v>
      </c>
      <c r="C54" s="15" t="s">
        <v>2308</v>
      </c>
      <c r="D54" s="15" t="s">
        <v>1003</v>
      </c>
      <c r="E54" s="20">
        <v>7932</v>
      </c>
      <c r="F54" s="21">
        <v>286.56330000000003</v>
      </c>
      <c r="G54" s="22">
        <v>7.7999999999999996E-3</v>
      </c>
      <c r="H54" s="41"/>
      <c r="I54" s="24"/>
      <c r="J54" s="5"/>
    </row>
    <row r="55" spans="1:10" ht="12.95" customHeight="1">
      <c r="A55" s="18" t="s">
        <v>1913</v>
      </c>
      <c r="B55" s="19" t="s">
        <v>1914</v>
      </c>
      <c r="C55" s="15" t="s">
        <v>1915</v>
      </c>
      <c r="D55" s="15" t="s">
        <v>426</v>
      </c>
      <c r="E55" s="20">
        <v>1029</v>
      </c>
      <c r="F55" s="21">
        <v>284.25200000000001</v>
      </c>
      <c r="G55" s="22">
        <v>7.7000000000000002E-3</v>
      </c>
      <c r="H55" s="41"/>
      <c r="I55" s="24"/>
      <c r="J55" s="5"/>
    </row>
    <row r="56" spans="1:10" ht="12.95" customHeight="1">
      <c r="A56" s="18" t="s">
        <v>976</v>
      </c>
      <c r="B56" s="19" t="s">
        <v>977</v>
      </c>
      <c r="C56" s="15" t="s">
        <v>978</v>
      </c>
      <c r="D56" s="15" t="s">
        <v>412</v>
      </c>
      <c r="E56" s="20">
        <v>530475</v>
      </c>
      <c r="F56" s="21">
        <v>280.40910000000002</v>
      </c>
      <c r="G56" s="22">
        <v>7.6E-3</v>
      </c>
      <c r="H56" s="41"/>
      <c r="I56" s="24"/>
      <c r="J56" s="5"/>
    </row>
    <row r="57" spans="1:10" ht="12.95" customHeight="1">
      <c r="A57" s="18" t="s">
        <v>301</v>
      </c>
      <c r="B57" s="19" t="s">
        <v>302</v>
      </c>
      <c r="C57" s="15" t="s">
        <v>303</v>
      </c>
      <c r="D57" s="15" t="s">
        <v>275</v>
      </c>
      <c r="E57" s="20">
        <v>11080</v>
      </c>
      <c r="F57" s="21">
        <v>272.1857</v>
      </c>
      <c r="G57" s="22">
        <v>7.4000000000000003E-3</v>
      </c>
      <c r="H57" s="41"/>
      <c r="I57" s="24"/>
      <c r="J57" s="5"/>
    </row>
    <row r="58" spans="1:10" ht="12.95" customHeight="1">
      <c r="A58" s="18" t="s">
        <v>1959</v>
      </c>
      <c r="B58" s="19" t="s">
        <v>1960</v>
      </c>
      <c r="C58" s="15" t="s">
        <v>1961</v>
      </c>
      <c r="D58" s="15" t="s">
        <v>325</v>
      </c>
      <c r="E58" s="20">
        <v>5676</v>
      </c>
      <c r="F58" s="21">
        <v>249.11959999999999</v>
      </c>
      <c r="G58" s="22">
        <v>6.7999999999999996E-3</v>
      </c>
      <c r="H58" s="41"/>
      <c r="I58" s="24"/>
      <c r="J58" s="5"/>
    </row>
    <row r="59" spans="1:10" ht="12.95" customHeight="1">
      <c r="A59" s="18" t="s">
        <v>287</v>
      </c>
      <c r="B59" s="19" t="s">
        <v>288</v>
      </c>
      <c r="C59" s="15" t="s">
        <v>289</v>
      </c>
      <c r="D59" s="15" t="s">
        <v>290</v>
      </c>
      <c r="E59" s="20">
        <v>35800</v>
      </c>
      <c r="F59" s="21">
        <v>229.47800000000001</v>
      </c>
      <c r="G59" s="22">
        <v>6.3E-3</v>
      </c>
      <c r="H59" s="41"/>
      <c r="I59" s="24"/>
      <c r="J59" s="5"/>
    </row>
    <row r="60" spans="1:10" ht="12.95" customHeight="1">
      <c r="A60" s="18" t="s">
        <v>276</v>
      </c>
      <c r="B60" s="19" t="s">
        <v>277</v>
      </c>
      <c r="C60" s="15" t="s">
        <v>278</v>
      </c>
      <c r="D60" s="15" t="s">
        <v>264</v>
      </c>
      <c r="E60" s="20">
        <v>26500</v>
      </c>
      <c r="F60" s="21">
        <v>224.9718</v>
      </c>
      <c r="G60" s="22">
        <v>6.1000000000000004E-3</v>
      </c>
      <c r="H60" s="41"/>
      <c r="I60" s="24"/>
      <c r="J60" s="5"/>
    </row>
    <row r="61" spans="1:10" ht="12.95" customHeight="1">
      <c r="A61" s="18" t="s">
        <v>405</v>
      </c>
      <c r="B61" s="19" t="s">
        <v>406</v>
      </c>
      <c r="C61" s="15" t="s">
        <v>407</v>
      </c>
      <c r="D61" s="15" t="s">
        <v>408</v>
      </c>
      <c r="E61" s="20">
        <v>67965</v>
      </c>
      <c r="F61" s="21">
        <v>224.93020000000001</v>
      </c>
      <c r="G61" s="22">
        <v>6.1000000000000004E-3</v>
      </c>
      <c r="H61" s="41"/>
      <c r="I61" s="24"/>
      <c r="J61" s="5"/>
    </row>
    <row r="62" spans="1:10" ht="12.95" customHeight="1">
      <c r="A62" s="18" t="s">
        <v>908</v>
      </c>
      <c r="B62" s="19" t="s">
        <v>909</v>
      </c>
      <c r="C62" s="15" t="s">
        <v>910</v>
      </c>
      <c r="D62" s="15" t="s">
        <v>870</v>
      </c>
      <c r="E62" s="20">
        <v>16645</v>
      </c>
      <c r="F62" s="21">
        <v>212.4734</v>
      </c>
      <c r="G62" s="22">
        <v>5.7999999999999996E-3</v>
      </c>
      <c r="H62" s="41"/>
      <c r="I62" s="24"/>
      <c r="J62" s="5"/>
    </row>
    <row r="63" spans="1:10" ht="12.95" customHeight="1">
      <c r="A63" s="18" t="s">
        <v>799</v>
      </c>
      <c r="B63" s="19" t="s">
        <v>800</v>
      </c>
      <c r="C63" s="15" t="s">
        <v>801</v>
      </c>
      <c r="D63" s="15" t="s">
        <v>264</v>
      </c>
      <c r="E63" s="20">
        <v>76984</v>
      </c>
      <c r="F63" s="21">
        <v>212.01390000000001</v>
      </c>
      <c r="G63" s="22">
        <v>5.7999999999999996E-3</v>
      </c>
      <c r="H63" s="41"/>
      <c r="I63" s="24"/>
      <c r="J63" s="5"/>
    </row>
    <row r="64" spans="1:10" ht="12.95" customHeight="1">
      <c r="A64" s="18" t="s">
        <v>1633</v>
      </c>
      <c r="B64" s="19" t="s">
        <v>1634</v>
      </c>
      <c r="C64" s="15" t="s">
        <v>1635</v>
      </c>
      <c r="D64" s="15" t="s">
        <v>1636</v>
      </c>
      <c r="E64" s="20">
        <v>77000</v>
      </c>
      <c r="F64" s="21">
        <v>211.13399999999999</v>
      </c>
      <c r="G64" s="22">
        <v>5.7999999999999996E-3</v>
      </c>
      <c r="H64" s="41"/>
      <c r="I64" s="24"/>
      <c r="J64" s="5"/>
    </row>
    <row r="65" spans="1:10" ht="12.95" customHeight="1">
      <c r="A65" s="18" t="s">
        <v>3638</v>
      </c>
      <c r="B65" s="19" t="s">
        <v>3639</v>
      </c>
      <c r="C65" s="15" t="s">
        <v>3640</v>
      </c>
      <c r="D65" s="15" t="s">
        <v>363</v>
      </c>
      <c r="E65" s="20">
        <v>43135</v>
      </c>
      <c r="F65" s="21">
        <v>207.22049999999999</v>
      </c>
      <c r="G65" s="22">
        <v>5.5999999999999999E-3</v>
      </c>
      <c r="H65" s="41"/>
      <c r="I65" s="24"/>
      <c r="J65" s="5"/>
    </row>
    <row r="66" spans="1:10" ht="12.95" customHeight="1">
      <c r="A66" s="18" t="s">
        <v>915</v>
      </c>
      <c r="B66" s="19" t="s">
        <v>916</v>
      </c>
      <c r="C66" s="15" t="s">
        <v>917</v>
      </c>
      <c r="D66" s="15" t="s">
        <v>486</v>
      </c>
      <c r="E66" s="20">
        <v>5400</v>
      </c>
      <c r="F66" s="21">
        <v>205.13249999999999</v>
      </c>
      <c r="G66" s="22">
        <v>5.5999999999999999E-3</v>
      </c>
      <c r="H66" s="41"/>
      <c r="I66" s="24"/>
      <c r="J66" s="5"/>
    </row>
    <row r="67" spans="1:10" ht="12.95" customHeight="1">
      <c r="A67" s="18" t="s">
        <v>416</v>
      </c>
      <c r="B67" s="19" t="s">
        <v>417</v>
      </c>
      <c r="C67" s="15" t="s">
        <v>418</v>
      </c>
      <c r="D67" s="15" t="s">
        <v>388</v>
      </c>
      <c r="E67" s="20">
        <v>8225</v>
      </c>
      <c r="F67" s="21">
        <v>203.4084</v>
      </c>
      <c r="G67" s="22">
        <v>5.4999999999999997E-3</v>
      </c>
      <c r="H67" s="41"/>
      <c r="I67" s="24"/>
      <c r="J67" s="5"/>
    </row>
    <row r="68" spans="1:10" ht="12.95" customHeight="1">
      <c r="A68" s="18" t="s">
        <v>2395</v>
      </c>
      <c r="B68" s="19" t="s">
        <v>2396</v>
      </c>
      <c r="C68" s="15" t="s">
        <v>2397</v>
      </c>
      <c r="D68" s="15" t="s">
        <v>479</v>
      </c>
      <c r="E68" s="20">
        <v>8000</v>
      </c>
      <c r="F68" s="21">
        <v>193.52799999999999</v>
      </c>
      <c r="G68" s="22">
        <v>5.3E-3</v>
      </c>
      <c r="H68" s="41"/>
      <c r="I68" s="24"/>
      <c r="J68" s="5"/>
    </row>
    <row r="69" spans="1:10" ht="12.95" customHeight="1">
      <c r="A69" s="18" t="s">
        <v>994</v>
      </c>
      <c r="B69" s="19" t="s">
        <v>995</v>
      </c>
      <c r="C69" s="15" t="s">
        <v>996</v>
      </c>
      <c r="D69" s="15" t="s">
        <v>350</v>
      </c>
      <c r="E69" s="20">
        <v>45000</v>
      </c>
      <c r="F69" s="21">
        <v>193.36500000000001</v>
      </c>
      <c r="G69" s="22">
        <v>5.3E-3</v>
      </c>
      <c r="H69" s="41"/>
      <c r="I69" s="24"/>
      <c r="J69" s="5"/>
    </row>
    <row r="70" spans="1:10" ht="12.95" customHeight="1">
      <c r="A70" s="18" t="s">
        <v>1669</v>
      </c>
      <c r="B70" s="19" t="s">
        <v>1670</v>
      </c>
      <c r="C70" s="15" t="s">
        <v>1671</v>
      </c>
      <c r="D70" s="15" t="s">
        <v>455</v>
      </c>
      <c r="E70" s="20">
        <v>33902</v>
      </c>
      <c r="F70" s="21">
        <v>190.953</v>
      </c>
      <c r="G70" s="22">
        <v>5.1999999999999998E-3</v>
      </c>
      <c r="H70" s="41"/>
      <c r="I70" s="24"/>
      <c r="J70" s="5"/>
    </row>
    <row r="71" spans="1:10" ht="12.95" customHeight="1">
      <c r="A71" s="18" t="s">
        <v>1932</v>
      </c>
      <c r="B71" s="19" t="s">
        <v>1933</v>
      </c>
      <c r="C71" s="15" t="s">
        <v>1934</v>
      </c>
      <c r="D71" s="15" t="s">
        <v>830</v>
      </c>
      <c r="E71" s="20">
        <v>12000</v>
      </c>
      <c r="F71" s="21">
        <v>176.66399999999999</v>
      </c>
      <c r="G71" s="22">
        <v>4.7999999999999996E-3</v>
      </c>
      <c r="H71" s="41"/>
      <c r="I71" s="24"/>
      <c r="J71" s="5"/>
    </row>
    <row r="72" spans="1:10" ht="12.95" customHeight="1">
      <c r="A72" s="18" t="s">
        <v>395</v>
      </c>
      <c r="B72" s="19" t="s">
        <v>396</v>
      </c>
      <c r="C72" s="15" t="s">
        <v>397</v>
      </c>
      <c r="D72" s="15" t="s">
        <v>398</v>
      </c>
      <c r="E72" s="20">
        <v>20231</v>
      </c>
      <c r="F72" s="21">
        <v>140.31209999999999</v>
      </c>
      <c r="G72" s="22">
        <v>3.8E-3</v>
      </c>
      <c r="H72" s="41"/>
      <c r="I72" s="24"/>
      <c r="J72" s="5"/>
    </row>
    <row r="73" spans="1:10" ht="12.95" customHeight="1">
      <c r="A73" s="18" t="s">
        <v>456</v>
      </c>
      <c r="B73" s="19" t="s">
        <v>457</v>
      </c>
      <c r="C73" s="15" t="s">
        <v>458</v>
      </c>
      <c r="D73" s="15" t="s">
        <v>314</v>
      </c>
      <c r="E73" s="20">
        <v>3000</v>
      </c>
      <c r="F73" s="21">
        <v>132.59700000000001</v>
      </c>
      <c r="G73" s="22">
        <v>3.5999999999999999E-3</v>
      </c>
      <c r="H73" s="41"/>
      <c r="I73" s="24"/>
      <c r="J73" s="5"/>
    </row>
    <row r="74" spans="1:10" ht="12.95" customHeight="1">
      <c r="A74" s="18" t="s">
        <v>956</v>
      </c>
      <c r="B74" s="19" t="s">
        <v>957</v>
      </c>
      <c r="C74" s="15" t="s">
        <v>958</v>
      </c>
      <c r="D74" s="15" t="s">
        <v>959</v>
      </c>
      <c r="E74" s="20">
        <v>20341</v>
      </c>
      <c r="F74" s="21">
        <v>96.243399999999994</v>
      </c>
      <c r="G74" s="22">
        <v>2.5999999999999999E-3</v>
      </c>
      <c r="H74" s="41"/>
      <c r="I74" s="24"/>
      <c r="J74" s="5"/>
    </row>
    <row r="75" spans="1:10" ht="12.95" customHeight="1">
      <c r="A75" s="18" t="s">
        <v>311</v>
      </c>
      <c r="B75" s="19" t="s">
        <v>312</v>
      </c>
      <c r="C75" s="15" t="s">
        <v>313</v>
      </c>
      <c r="D75" s="15" t="s">
        <v>314</v>
      </c>
      <c r="E75" s="20">
        <v>14869</v>
      </c>
      <c r="F75" s="21">
        <v>94.737799999999993</v>
      </c>
      <c r="G75" s="22">
        <v>2.5999999999999999E-3</v>
      </c>
      <c r="H75" s="41"/>
      <c r="I75" s="24"/>
      <c r="J75" s="5"/>
    </row>
    <row r="76" spans="1:10" ht="12.95" customHeight="1">
      <c r="A76" s="18" t="s">
        <v>1904</v>
      </c>
      <c r="B76" s="19" t="s">
        <v>1905</v>
      </c>
      <c r="C76" s="15" t="s">
        <v>1906</v>
      </c>
      <c r="D76" s="15" t="s">
        <v>830</v>
      </c>
      <c r="E76" s="20">
        <v>720</v>
      </c>
      <c r="F76" s="21">
        <v>86.193399999999997</v>
      </c>
      <c r="G76" s="22">
        <v>2.3E-3</v>
      </c>
      <c r="H76" s="41"/>
      <c r="I76" s="24"/>
      <c r="J76" s="5"/>
    </row>
    <row r="77" spans="1:10" ht="12.95" customHeight="1">
      <c r="A77" s="18" t="s">
        <v>790</v>
      </c>
      <c r="B77" s="19" t="s">
        <v>791</v>
      </c>
      <c r="C77" s="15" t="s">
        <v>792</v>
      </c>
      <c r="D77" s="15" t="s">
        <v>264</v>
      </c>
      <c r="E77" s="20">
        <v>239</v>
      </c>
      <c r="F77" s="21">
        <v>4.3079999999999998</v>
      </c>
      <c r="G77" s="22">
        <v>1E-4</v>
      </c>
      <c r="H77" s="41"/>
      <c r="I77" s="24"/>
      <c r="J77" s="5"/>
    </row>
    <row r="78" spans="1:10" ht="12.95" customHeight="1">
      <c r="A78" s="18" t="s">
        <v>3641</v>
      </c>
      <c r="B78" s="19" t="s">
        <v>3642</v>
      </c>
      <c r="C78" s="15" t="s">
        <v>3643</v>
      </c>
      <c r="D78" s="15" t="s">
        <v>342</v>
      </c>
      <c r="E78" s="20">
        <v>85</v>
      </c>
      <c r="F78" s="21">
        <v>0.58779999999999999</v>
      </c>
      <c r="G78" s="41" t="s">
        <v>1086</v>
      </c>
      <c r="H78" s="41"/>
      <c r="I78" s="24"/>
      <c r="J78" s="5"/>
    </row>
    <row r="79" spans="1:10" ht="12.95" customHeight="1">
      <c r="A79" s="5"/>
      <c r="B79" s="14" t="s">
        <v>171</v>
      </c>
      <c r="C79" s="15"/>
      <c r="D79" s="15"/>
      <c r="E79" s="15"/>
      <c r="F79" s="25">
        <v>32253.825199999999</v>
      </c>
      <c r="G79" s="26">
        <v>0.87890000000000001</v>
      </c>
      <c r="H79" s="27"/>
      <c r="I79" s="28"/>
      <c r="J79" s="5"/>
    </row>
    <row r="80" spans="1:10" ht="12.95" customHeight="1">
      <c r="A80" s="5"/>
      <c r="B80" s="29" t="s">
        <v>499</v>
      </c>
      <c r="C80" s="2"/>
      <c r="D80" s="2"/>
      <c r="E80" s="2"/>
      <c r="F80" s="27" t="s">
        <v>173</v>
      </c>
      <c r="G80" s="27" t="s">
        <v>173</v>
      </c>
      <c r="H80" s="27"/>
      <c r="I80" s="28"/>
      <c r="J80" s="5"/>
    </row>
    <row r="81" spans="1:10" ht="12.95" customHeight="1">
      <c r="A81" s="5"/>
      <c r="B81" s="29" t="s">
        <v>171</v>
      </c>
      <c r="C81" s="2"/>
      <c r="D81" s="2"/>
      <c r="E81" s="2"/>
      <c r="F81" s="27" t="s">
        <v>173</v>
      </c>
      <c r="G81" s="27" t="s">
        <v>173</v>
      </c>
      <c r="H81" s="27"/>
      <c r="I81" s="28"/>
      <c r="J81" s="5"/>
    </row>
    <row r="82" spans="1:10" ht="12.95" customHeight="1">
      <c r="A82" s="5"/>
      <c r="B82" s="29" t="s">
        <v>174</v>
      </c>
      <c r="C82" s="30"/>
      <c r="D82" s="2"/>
      <c r="E82" s="30"/>
      <c r="F82" s="25">
        <v>32253.825199999999</v>
      </c>
      <c r="G82" s="26">
        <v>0.87890000000000001</v>
      </c>
      <c r="H82" s="27"/>
      <c r="I82" s="28"/>
      <c r="J82" s="5"/>
    </row>
    <row r="83" spans="1:10" ht="12.95" customHeight="1">
      <c r="A83" s="5"/>
      <c r="B83" s="14" t="s">
        <v>1013</v>
      </c>
      <c r="C83" s="15"/>
      <c r="D83" s="15"/>
      <c r="E83" s="15"/>
      <c r="F83" s="15"/>
      <c r="G83" s="15"/>
      <c r="H83" s="16"/>
      <c r="I83" s="17"/>
      <c r="J83" s="5"/>
    </row>
    <row r="84" spans="1:10" ht="12.95" customHeight="1">
      <c r="A84" s="5"/>
      <c r="B84" s="14" t="s">
        <v>1754</v>
      </c>
      <c r="C84" s="15"/>
      <c r="D84" s="15"/>
      <c r="E84" s="15"/>
      <c r="F84" s="5"/>
      <c r="G84" s="16"/>
      <c r="H84" s="16"/>
      <c r="I84" s="17"/>
      <c r="J84" s="5"/>
    </row>
    <row r="85" spans="1:10" ht="12.95" customHeight="1">
      <c r="A85" s="18" t="s">
        <v>3644</v>
      </c>
      <c r="B85" s="19" t="s">
        <v>3645</v>
      </c>
      <c r="C85" s="15"/>
      <c r="D85" s="15"/>
      <c r="E85" s="20">
        <v>8950</v>
      </c>
      <c r="F85" s="21">
        <v>22.119900000000001</v>
      </c>
      <c r="G85" s="22">
        <v>5.9999999999999995E-4</v>
      </c>
      <c r="H85" s="41"/>
      <c r="I85" s="24"/>
      <c r="J85" s="5"/>
    </row>
    <row r="86" spans="1:10" ht="12.95" customHeight="1">
      <c r="A86" s="18" t="s">
        <v>3646</v>
      </c>
      <c r="B86" s="19" t="s">
        <v>3647</v>
      </c>
      <c r="C86" s="15"/>
      <c r="D86" s="15"/>
      <c r="E86" s="20">
        <v>12225</v>
      </c>
      <c r="F86" s="21">
        <v>2.2494000000000001</v>
      </c>
      <c r="G86" s="22">
        <v>1E-4</v>
      </c>
      <c r="H86" s="41"/>
      <c r="I86" s="24"/>
      <c r="J86" s="5"/>
    </row>
    <row r="87" spans="1:10" ht="12.95" customHeight="1">
      <c r="A87" s="5"/>
      <c r="B87" s="14" t="s">
        <v>171</v>
      </c>
      <c r="C87" s="15"/>
      <c r="D87" s="15"/>
      <c r="E87" s="15"/>
      <c r="F87" s="25">
        <v>24.369299999999999</v>
      </c>
      <c r="G87" s="26">
        <v>6.9999999999999999E-4</v>
      </c>
      <c r="H87" s="27"/>
      <c r="I87" s="28"/>
      <c r="J87" s="5"/>
    </row>
    <row r="88" spans="1:10" ht="12.95" customHeight="1">
      <c r="A88" s="5"/>
      <c r="B88" s="29" t="s">
        <v>174</v>
      </c>
      <c r="C88" s="30"/>
      <c r="D88" s="2"/>
      <c r="E88" s="30"/>
      <c r="F88" s="25">
        <v>24.369299999999999</v>
      </c>
      <c r="G88" s="26">
        <v>6.9999999999999999E-4</v>
      </c>
      <c r="H88" s="27"/>
      <c r="I88" s="28"/>
      <c r="J88" s="5"/>
    </row>
    <row r="89" spans="1:10" ht="12.95" customHeight="1">
      <c r="A89" s="5"/>
      <c r="B89" s="14" t="s">
        <v>162</v>
      </c>
      <c r="C89" s="15"/>
      <c r="D89" s="15"/>
      <c r="E89" s="15"/>
      <c r="F89" s="15"/>
      <c r="G89" s="15"/>
      <c r="H89" s="16"/>
      <c r="I89" s="17"/>
      <c r="J89" s="5"/>
    </row>
    <row r="90" spans="1:10" ht="12.95" customHeight="1">
      <c r="A90" s="5"/>
      <c r="B90" s="14" t="s">
        <v>163</v>
      </c>
      <c r="C90" s="15"/>
      <c r="D90" s="15"/>
      <c r="E90" s="15"/>
      <c r="F90" s="5"/>
      <c r="G90" s="16"/>
      <c r="H90" s="16"/>
      <c r="I90" s="17"/>
      <c r="J90" s="5"/>
    </row>
    <row r="91" spans="1:10" ht="12.95" customHeight="1">
      <c r="A91" s="18" t="s">
        <v>1017</v>
      </c>
      <c r="B91" s="19" t="s">
        <v>1018</v>
      </c>
      <c r="C91" s="15" t="s">
        <v>1019</v>
      </c>
      <c r="D91" s="15" t="s">
        <v>167</v>
      </c>
      <c r="E91" s="20">
        <v>1500000</v>
      </c>
      <c r="F91" s="21">
        <v>1544.5709999999999</v>
      </c>
      <c r="G91" s="22">
        <v>4.2099999999999999E-2</v>
      </c>
      <c r="H91" s="23">
        <v>7.1819999999999995E-2</v>
      </c>
      <c r="I91" s="24"/>
      <c r="J91" s="5"/>
    </row>
    <row r="92" spans="1:10" ht="12.95" customHeight="1">
      <c r="A92" s="18" t="s">
        <v>1020</v>
      </c>
      <c r="B92" s="19" t="s">
        <v>1021</v>
      </c>
      <c r="C92" s="15" t="s">
        <v>1022</v>
      </c>
      <c r="D92" s="15" t="s">
        <v>167</v>
      </c>
      <c r="E92" s="20">
        <v>900000</v>
      </c>
      <c r="F92" s="21">
        <v>917.76509999999996</v>
      </c>
      <c r="G92" s="22">
        <v>2.5000000000000001E-2</v>
      </c>
      <c r="H92" s="23">
        <v>7.2255E-2</v>
      </c>
      <c r="I92" s="24"/>
      <c r="J92" s="5"/>
    </row>
    <row r="93" spans="1:10" ht="12.95" customHeight="1">
      <c r="A93" s="18" t="s">
        <v>1026</v>
      </c>
      <c r="B93" s="19" t="s">
        <v>1027</v>
      </c>
      <c r="C93" s="15" t="s">
        <v>1028</v>
      </c>
      <c r="D93" s="15" t="s">
        <v>167</v>
      </c>
      <c r="E93" s="20">
        <v>500000</v>
      </c>
      <c r="F93" s="21">
        <v>506.96749999999997</v>
      </c>
      <c r="G93" s="22">
        <v>1.38E-2</v>
      </c>
      <c r="H93" s="23">
        <v>7.1662000000000003E-2</v>
      </c>
      <c r="I93" s="24"/>
      <c r="J93" s="5"/>
    </row>
    <row r="94" spans="1:10" ht="12.95" customHeight="1">
      <c r="A94" s="18" t="s">
        <v>688</v>
      </c>
      <c r="B94" s="19" t="s">
        <v>689</v>
      </c>
      <c r="C94" s="15" t="s">
        <v>690</v>
      </c>
      <c r="D94" s="15" t="s">
        <v>167</v>
      </c>
      <c r="E94" s="20">
        <v>500000</v>
      </c>
      <c r="F94" s="21">
        <v>505.75349999999997</v>
      </c>
      <c r="G94" s="22">
        <v>1.38E-2</v>
      </c>
      <c r="H94" s="23">
        <v>7.1669999999999998E-2</v>
      </c>
      <c r="I94" s="24"/>
      <c r="J94" s="5"/>
    </row>
    <row r="95" spans="1:10" ht="12.95" customHeight="1">
      <c r="A95" s="5"/>
      <c r="B95" s="14" t="s">
        <v>171</v>
      </c>
      <c r="C95" s="15"/>
      <c r="D95" s="15"/>
      <c r="E95" s="15"/>
      <c r="F95" s="25">
        <v>3475.0571</v>
      </c>
      <c r="G95" s="26">
        <v>9.4700000000000006E-2</v>
      </c>
      <c r="H95" s="27"/>
      <c r="I95" s="28"/>
      <c r="J95" s="5"/>
    </row>
    <row r="96" spans="1:10" ht="12.95" customHeight="1">
      <c r="A96" s="5"/>
      <c r="B96" s="29" t="s">
        <v>172</v>
      </c>
      <c r="C96" s="2"/>
      <c r="D96" s="2"/>
      <c r="E96" s="2"/>
      <c r="F96" s="27" t="s">
        <v>173</v>
      </c>
      <c r="G96" s="27" t="s">
        <v>173</v>
      </c>
      <c r="H96" s="27"/>
      <c r="I96" s="28"/>
      <c r="J96" s="5"/>
    </row>
    <row r="97" spans="1:10" ht="12.95" customHeight="1">
      <c r="A97" s="5"/>
      <c r="B97" s="29" t="s">
        <v>171</v>
      </c>
      <c r="C97" s="2"/>
      <c r="D97" s="2"/>
      <c r="E97" s="2"/>
      <c r="F97" s="27" t="s">
        <v>173</v>
      </c>
      <c r="G97" s="27" t="s">
        <v>173</v>
      </c>
      <c r="H97" s="27"/>
      <c r="I97" s="28"/>
      <c r="J97" s="5"/>
    </row>
    <row r="98" spans="1:10" ht="12.95" customHeight="1">
      <c r="A98" s="5"/>
      <c r="B98" s="29" t="s">
        <v>174</v>
      </c>
      <c r="C98" s="30"/>
      <c r="D98" s="2"/>
      <c r="E98" s="30"/>
      <c r="F98" s="25">
        <v>3475.0571</v>
      </c>
      <c r="G98" s="26">
        <v>9.4700000000000006E-2</v>
      </c>
      <c r="H98" s="27"/>
      <c r="I98" s="28"/>
      <c r="J98" s="5"/>
    </row>
    <row r="99" spans="1:10" ht="12.95" customHeight="1">
      <c r="A99" s="5"/>
      <c r="B99" s="14" t="s">
        <v>175</v>
      </c>
      <c r="C99" s="15"/>
      <c r="D99" s="15"/>
      <c r="E99" s="15"/>
      <c r="F99" s="15"/>
      <c r="G99" s="15"/>
      <c r="H99" s="16"/>
      <c r="I99" s="17"/>
      <c r="J99" s="5"/>
    </row>
    <row r="100" spans="1:10" ht="12.95" customHeight="1">
      <c r="A100" s="18" t="s">
        <v>176</v>
      </c>
      <c r="B100" s="19" t="s">
        <v>177</v>
      </c>
      <c r="C100" s="15"/>
      <c r="D100" s="15"/>
      <c r="E100" s="20"/>
      <c r="F100" s="21">
        <v>309.58999999999997</v>
      </c>
      <c r="G100" s="22">
        <v>8.3999999999999995E-3</v>
      </c>
      <c r="H100" s="23">
        <v>6.7240694621906433E-2</v>
      </c>
      <c r="I100" s="24"/>
      <c r="J100" s="5"/>
    </row>
    <row r="101" spans="1:10" ht="12.95" customHeight="1">
      <c r="A101" s="5"/>
      <c r="B101" s="14" t="s">
        <v>171</v>
      </c>
      <c r="C101" s="15"/>
      <c r="D101" s="15"/>
      <c r="E101" s="15"/>
      <c r="F101" s="25">
        <v>309.58999999999997</v>
      </c>
      <c r="G101" s="26">
        <v>8.3999999999999995E-3</v>
      </c>
      <c r="H101" s="27"/>
      <c r="I101" s="28"/>
      <c r="J101" s="5"/>
    </row>
    <row r="102" spans="1:10" ht="12.95" customHeight="1">
      <c r="A102" s="5"/>
      <c r="B102" s="29" t="s">
        <v>174</v>
      </c>
      <c r="C102" s="30"/>
      <c r="D102" s="2"/>
      <c r="E102" s="30"/>
      <c r="F102" s="25">
        <v>309.58999999999997</v>
      </c>
      <c r="G102" s="26">
        <v>8.3999999999999995E-3</v>
      </c>
      <c r="H102" s="27"/>
      <c r="I102" s="28"/>
      <c r="J102" s="5"/>
    </row>
    <row r="103" spans="1:10" ht="12.95" customHeight="1">
      <c r="A103" s="5"/>
      <c r="B103" s="29" t="s">
        <v>178</v>
      </c>
      <c r="C103" s="15"/>
      <c r="D103" s="2"/>
      <c r="E103" s="15"/>
      <c r="F103" s="31">
        <v>635.36839999999995</v>
      </c>
      <c r="G103" s="26">
        <v>1.7299999999999999E-2</v>
      </c>
      <c r="H103" s="27"/>
      <c r="I103" s="28"/>
      <c r="J103" s="5"/>
    </row>
    <row r="104" spans="1:10" ht="12.95" customHeight="1">
      <c r="A104" s="5"/>
      <c r="B104" s="32" t="s">
        <v>179</v>
      </c>
      <c r="C104" s="33"/>
      <c r="D104" s="33"/>
      <c r="E104" s="33"/>
      <c r="F104" s="34">
        <v>36698.21</v>
      </c>
      <c r="G104" s="35">
        <v>1</v>
      </c>
      <c r="H104" s="36"/>
      <c r="I104" s="37"/>
      <c r="J104" s="5"/>
    </row>
    <row r="105" spans="1:10" ht="12.95" customHeight="1">
      <c r="A105" s="5"/>
      <c r="B105" s="7"/>
      <c r="C105" s="5"/>
      <c r="D105" s="5"/>
      <c r="E105" s="5"/>
      <c r="F105" s="5"/>
      <c r="G105" s="5"/>
      <c r="H105" s="5"/>
      <c r="I105" s="5"/>
      <c r="J105" s="5"/>
    </row>
    <row r="106" spans="1:10" ht="12.95" customHeight="1">
      <c r="A106" s="5"/>
      <c r="B106" s="4" t="s">
        <v>180</v>
      </c>
      <c r="C106" s="5"/>
      <c r="D106" s="5"/>
      <c r="E106" s="5"/>
      <c r="F106" s="5"/>
      <c r="G106" s="5"/>
      <c r="H106" s="5"/>
      <c r="I106" s="5"/>
      <c r="J106" s="5"/>
    </row>
    <row r="107" spans="1:10" ht="12.95" customHeight="1">
      <c r="A107" s="5"/>
      <c r="B107" s="4" t="s">
        <v>1302</v>
      </c>
      <c r="C107" s="5"/>
      <c r="D107" s="5"/>
      <c r="E107" s="5"/>
      <c r="F107" s="5"/>
      <c r="G107" s="5"/>
      <c r="H107" s="5"/>
      <c r="I107" s="5"/>
      <c r="J107" s="5"/>
    </row>
    <row r="108" spans="1:10" ht="12.95" customHeight="1">
      <c r="A108" s="5"/>
      <c r="B108" s="4" t="s">
        <v>181</v>
      </c>
      <c r="C108" s="5"/>
      <c r="D108" s="5"/>
      <c r="E108" s="5"/>
      <c r="F108" s="5"/>
      <c r="G108" s="5"/>
      <c r="H108" s="5"/>
      <c r="I108" s="5"/>
      <c r="J108" s="5"/>
    </row>
    <row r="109" spans="1:10" ht="26.1" customHeight="1">
      <c r="A109" s="5"/>
      <c r="B109" s="87" t="s">
        <v>182</v>
      </c>
      <c r="C109" s="87"/>
      <c r="D109" s="87"/>
      <c r="E109" s="87"/>
      <c r="F109" s="87"/>
      <c r="G109" s="87"/>
      <c r="H109" s="87"/>
      <c r="I109" s="87"/>
      <c r="J109" s="5"/>
    </row>
    <row r="110" spans="1:10" ht="12.95" customHeight="1">
      <c r="A110" s="5"/>
      <c r="B110" s="88"/>
      <c r="C110" s="88"/>
      <c r="D110" s="88"/>
      <c r="E110" s="88"/>
      <c r="F110" s="88"/>
      <c r="G110" s="88"/>
      <c r="H110" s="88"/>
      <c r="I110" s="88"/>
      <c r="J110" s="5"/>
    </row>
    <row r="111" spans="1:10" ht="12.95" customHeight="1">
      <c r="A111" s="44"/>
      <c r="B111" s="83"/>
      <c r="C111" s="83"/>
      <c r="D111" s="83"/>
      <c r="E111" s="83"/>
      <c r="F111" s="83"/>
      <c r="G111" s="83"/>
      <c r="H111" s="83"/>
      <c r="I111" s="83"/>
      <c r="J111" s="44"/>
    </row>
    <row r="112" spans="1:10" ht="12.95" customHeight="1">
      <c r="A112" s="44"/>
      <c r="B112" s="4"/>
      <c r="C112" s="4"/>
      <c r="D112" s="4"/>
      <c r="E112" s="4"/>
      <c r="F112" s="4"/>
      <c r="G112" s="4"/>
      <c r="H112" s="4"/>
      <c r="I112" s="4"/>
      <c r="J112" s="44"/>
    </row>
    <row r="113" spans="1:10" ht="12.95" customHeight="1">
      <c r="A113" s="5"/>
      <c r="B113" s="87"/>
      <c r="C113" s="87"/>
      <c r="D113" s="87"/>
      <c r="E113" s="87"/>
      <c r="F113" s="87"/>
      <c r="G113" s="87"/>
      <c r="H113" s="87"/>
      <c r="I113" s="87"/>
      <c r="J113" s="5"/>
    </row>
    <row r="114" spans="1:10" ht="12.95" customHeight="1">
      <c r="A114" s="5"/>
      <c r="B114" s="5"/>
      <c r="C114" s="89" t="s">
        <v>2339</v>
      </c>
      <c r="D114" s="89"/>
      <c r="E114" s="89"/>
      <c r="F114" s="89"/>
      <c r="G114" s="5"/>
      <c r="H114" s="5"/>
      <c r="I114" s="5"/>
      <c r="J114" s="5"/>
    </row>
    <row r="115" spans="1:10" ht="12.95" customHeight="1">
      <c r="A115" s="5"/>
      <c r="B115" s="38" t="s">
        <v>184</v>
      </c>
      <c r="C115" s="89" t="s">
        <v>185</v>
      </c>
      <c r="D115" s="89"/>
      <c r="E115" s="89"/>
      <c r="F115" s="89"/>
      <c r="G115" s="5"/>
      <c r="H115" s="5"/>
      <c r="I115" s="5"/>
      <c r="J115" s="5"/>
    </row>
    <row r="116" spans="1:10" ht="120.95" customHeight="1">
      <c r="A116" s="5"/>
      <c r="B116" s="39"/>
      <c r="C116" s="86"/>
      <c r="D116" s="86"/>
      <c r="E116" s="5"/>
      <c r="F116" s="5"/>
      <c r="G116" s="5"/>
      <c r="H116" s="5"/>
      <c r="I116" s="5"/>
      <c r="J116" s="5"/>
    </row>
  </sheetData>
  <mergeCells count="6">
    <mergeCell ref="C116:D116"/>
    <mergeCell ref="B109:I109"/>
    <mergeCell ref="B110:I110"/>
    <mergeCell ref="B113:I113"/>
    <mergeCell ref="C114:F114"/>
    <mergeCell ref="C115:F115"/>
  </mergeCells>
  <hyperlinks>
    <hyperlink ref="A1" location="AxisRetirementSavingsFundDynamicPlan" display="AXISRDP" xr:uid="{00000000-0004-0000-3B00-000000000000}"/>
    <hyperlink ref="B1" location="AxisRetirementSavingsFundDynamicPlan" display="Axis Retirement Savings Fund - Dynamic Plan" xr:uid="{00000000-0004-0000-3B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outlinePr summaryBelow="0"/>
  </sheetPr>
  <dimension ref="A1:J14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v>
      </c>
      <c r="B1" s="4" t="s">
        <v>13</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506</v>
      </c>
      <c r="B7" s="19" t="s">
        <v>507</v>
      </c>
      <c r="C7" s="15" t="s">
        <v>508</v>
      </c>
      <c r="D7" s="15" t="s">
        <v>167</v>
      </c>
      <c r="E7" s="20">
        <v>150000000</v>
      </c>
      <c r="F7" s="21">
        <v>151272.6</v>
      </c>
      <c r="G7" s="22">
        <v>0.1105</v>
      </c>
      <c r="H7" s="23">
        <v>7.1748999999999993E-2</v>
      </c>
      <c r="I7" s="24"/>
      <c r="J7" s="5"/>
    </row>
    <row r="8" spans="1:10" ht="12.95" customHeight="1">
      <c r="A8" s="18" t="s">
        <v>509</v>
      </c>
      <c r="B8" s="19" t="s">
        <v>510</v>
      </c>
      <c r="C8" s="15" t="s">
        <v>511</v>
      </c>
      <c r="D8" s="15" t="s">
        <v>190</v>
      </c>
      <c r="E8" s="20">
        <v>8990</v>
      </c>
      <c r="F8" s="21">
        <v>89160.302800000005</v>
      </c>
      <c r="G8" s="22">
        <v>6.5100000000000005E-2</v>
      </c>
      <c r="H8" s="23">
        <v>7.6499999999999999E-2</v>
      </c>
      <c r="I8" s="24"/>
      <c r="J8" s="5"/>
    </row>
    <row r="9" spans="1:10" ht="12.95" customHeight="1">
      <c r="A9" s="18" t="s">
        <v>512</v>
      </c>
      <c r="B9" s="19" t="s">
        <v>513</v>
      </c>
      <c r="C9" s="15" t="s">
        <v>514</v>
      </c>
      <c r="D9" s="15" t="s">
        <v>190</v>
      </c>
      <c r="E9" s="20">
        <v>75000</v>
      </c>
      <c r="F9" s="21">
        <v>74784.899999999994</v>
      </c>
      <c r="G9" s="22">
        <v>5.4600000000000003E-2</v>
      </c>
      <c r="H9" s="23">
        <v>7.7200000000000005E-2</v>
      </c>
      <c r="I9" s="24"/>
      <c r="J9" s="5"/>
    </row>
    <row r="10" spans="1:10" ht="12.95" customHeight="1">
      <c r="A10" s="18" t="s">
        <v>187</v>
      </c>
      <c r="B10" s="19" t="s">
        <v>188</v>
      </c>
      <c r="C10" s="15" t="s">
        <v>189</v>
      </c>
      <c r="D10" s="15" t="s">
        <v>190</v>
      </c>
      <c r="E10" s="20">
        <v>71550</v>
      </c>
      <c r="F10" s="21">
        <v>71378.208499999993</v>
      </c>
      <c r="G10" s="22">
        <v>5.2200000000000003E-2</v>
      </c>
      <c r="H10" s="23">
        <v>7.5499999999999998E-2</v>
      </c>
      <c r="I10" s="24"/>
      <c r="J10" s="5"/>
    </row>
    <row r="11" spans="1:10" ht="12.95" customHeight="1">
      <c r="A11" s="18" t="s">
        <v>515</v>
      </c>
      <c r="B11" s="19" t="s">
        <v>516</v>
      </c>
      <c r="C11" s="15" t="s">
        <v>517</v>
      </c>
      <c r="D11" s="15" t="s">
        <v>518</v>
      </c>
      <c r="E11" s="20">
        <v>7150</v>
      </c>
      <c r="F11" s="21">
        <v>70800.301000000007</v>
      </c>
      <c r="G11" s="22">
        <v>5.1700000000000003E-2</v>
      </c>
      <c r="H11" s="23">
        <v>7.7799999999999994E-2</v>
      </c>
      <c r="I11" s="24"/>
      <c r="J11" s="5"/>
    </row>
    <row r="12" spans="1:10" ht="12.95" customHeight="1">
      <c r="A12" s="18" t="s">
        <v>209</v>
      </c>
      <c r="B12" s="19" t="s">
        <v>210</v>
      </c>
      <c r="C12" s="15" t="s">
        <v>211</v>
      </c>
      <c r="D12" s="15" t="s">
        <v>190</v>
      </c>
      <c r="E12" s="20">
        <v>6035</v>
      </c>
      <c r="F12" s="21">
        <v>60188.684500000003</v>
      </c>
      <c r="G12" s="22">
        <v>4.3999999999999997E-2</v>
      </c>
      <c r="H12" s="23">
        <v>8.0549999999999997E-2</v>
      </c>
      <c r="I12" s="24"/>
      <c r="J12" s="5"/>
    </row>
    <row r="13" spans="1:10" ht="12.95" customHeight="1">
      <c r="A13" s="18" t="s">
        <v>519</v>
      </c>
      <c r="B13" s="19" t="s">
        <v>520</v>
      </c>
      <c r="C13" s="15" t="s">
        <v>521</v>
      </c>
      <c r="D13" s="15" t="s">
        <v>190</v>
      </c>
      <c r="E13" s="20">
        <v>5100</v>
      </c>
      <c r="F13" s="21">
        <v>50726.027999999998</v>
      </c>
      <c r="G13" s="22">
        <v>3.7100000000000001E-2</v>
      </c>
      <c r="H13" s="23">
        <v>8.0699999999999994E-2</v>
      </c>
      <c r="I13" s="24"/>
      <c r="J13" s="5"/>
    </row>
    <row r="14" spans="1:10" ht="12.95" customHeight="1">
      <c r="A14" s="18" t="s">
        <v>522</v>
      </c>
      <c r="B14" s="19" t="s">
        <v>523</v>
      </c>
      <c r="C14" s="15" t="s">
        <v>524</v>
      </c>
      <c r="D14" s="15" t="s">
        <v>518</v>
      </c>
      <c r="E14" s="20">
        <v>45000</v>
      </c>
      <c r="F14" s="21">
        <v>45010.485000000001</v>
      </c>
      <c r="G14" s="22">
        <v>3.2899999999999999E-2</v>
      </c>
      <c r="H14" s="23">
        <v>7.6475000000000001E-2</v>
      </c>
      <c r="I14" s="24"/>
      <c r="J14" s="5"/>
    </row>
    <row r="15" spans="1:10" ht="12.95" customHeight="1">
      <c r="A15" s="18" t="s">
        <v>525</v>
      </c>
      <c r="B15" s="19" t="s">
        <v>526</v>
      </c>
      <c r="C15" s="15" t="s">
        <v>527</v>
      </c>
      <c r="D15" s="15" t="s">
        <v>190</v>
      </c>
      <c r="E15" s="20">
        <v>37500</v>
      </c>
      <c r="F15" s="21">
        <v>37490.25</v>
      </c>
      <c r="G15" s="22">
        <v>2.7400000000000001E-2</v>
      </c>
      <c r="H15" s="23">
        <v>7.6006000000000004E-2</v>
      </c>
      <c r="I15" s="24"/>
      <c r="J15" s="5"/>
    </row>
    <row r="16" spans="1:10" ht="12.95" customHeight="1">
      <c r="A16" s="18" t="s">
        <v>528</v>
      </c>
      <c r="B16" s="19" t="s">
        <v>529</v>
      </c>
      <c r="C16" s="15" t="s">
        <v>530</v>
      </c>
      <c r="D16" s="15" t="s">
        <v>190</v>
      </c>
      <c r="E16" s="20">
        <v>3500</v>
      </c>
      <c r="F16" s="21">
        <v>33877.375</v>
      </c>
      <c r="G16" s="22">
        <v>2.4799999999999999E-2</v>
      </c>
      <c r="H16" s="23">
        <v>6.4565499999999998E-2</v>
      </c>
      <c r="I16" s="42">
        <v>8.4685918999999998E-2</v>
      </c>
      <c r="J16" s="5"/>
    </row>
    <row r="17" spans="1:10" ht="12.95" customHeight="1">
      <c r="A17" s="18" t="s">
        <v>531</v>
      </c>
      <c r="B17" s="19" t="s">
        <v>532</v>
      </c>
      <c r="C17" s="15" t="s">
        <v>533</v>
      </c>
      <c r="D17" s="15" t="s">
        <v>190</v>
      </c>
      <c r="E17" s="20">
        <v>32800</v>
      </c>
      <c r="F17" s="21">
        <v>32549.342400000001</v>
      </c>
      <c r="G17" s="22">
        <v>2.3800000000000002E-2</v>
      </c>
      <c r="H17" s="23">
        <v>7.6120999999999994E-2</v>
      </c>
      <c r="I17" s="42"/>
      <c r="J17" s="5"/>
    </row>
    <row r="18" spans="1:10" ht="12.95" customHeight="1">
      <c r="A18" s="18" t="s">
        <v>534</v>
      </c>
      <c r="B18" s="19" t="s">
        <v>535</v>
      </c>
      <c r="C18" s="15" t="s">
        <v>536</v>
      </c>
      <c r="D18" s="15" t="s">
        <v>518</v>
      </c>
      <c r="E18" s="20">
        <v>30000</v>
      </c>
      <c r="F18" s="21">
        <v>29998.41</v>
      </c>
      <c r="G18" s="22">
        <v>2.1899999999999999E-2</v>
      </c>
      <c r="H18" s="23">
        <v>7.7149999999999996E-2</v>
      </c>
      <c r="I18" s="42"/>
      <c r="J18" s="5"/>
    </row>
    <row r="19" spans="1:10" ht="12.95" customHeight="1">
      <c r="A19" s="18" t="s">
        <v>537</v>
      </c>
      <c r="B19" s="19" t="s">
        <v>538</v>
      </c>
      <c r="C19" s="15" t="s">
        <v>539</v>
      </c>
      <c r="D19" s="15" t="s">
        <v>190</v>
      </c>
      <c r="E19" s="20">
        <v>2850</v>
      </c>
      <c r="F19" s="21">
        <v>27793.370999999999</v>
      </c>
      <c r="G19" s="22">
        <v>2.0299999999999999E-2</v>
      </c>
      <c r="H19" s="23">
        <v>6.7337999999999995E-2</v>
      </c>
      <c r="I19" s="42">
        <v>8.4269422999999996E-2</v>
      </c>
      <c r="J19" s="5"/>
    </row>
    <row r="20" spans="1:10" ht="12.95" customHeight="1">
      <c r="A20" s="18" t="s">
        <v>540</v>
      </c>
      <c r="B20" s="19" t="s">
        <v>541</v>
      </c>
      <c r="C20" s="15" t="s">
        <v>542</v>
      </c>
      <c r="D20" s="15" t="s">
        <v>190</v>
      </c>
      <c r="E20" s="20">
        <v>24000</v>
      </c>
      <c r="F20" s="21">
        <v>24125.495999999999</v>
      </c>
      <c r="G20" s="22">
        <v>1.7600000000000001E-2</v>
      </c>
      <c r="H20" s="23">
        <v>7.7100000000000002E-2</v>
      </c>
      <c r="I20" s="42"/>
      <c r="J20" s="5"/>
    </row>
    <row r="21" spans="1:10" ht="12.95" customHeight="1">
      <c r="A21" s="18" t="s">
        <v>543</v>
      </c>
      <c r="B21" s="19" t="s">
        <v>544</v>
      </c>
      <c r="C21" s="15" t="s">
        <v>545</v>
      </c>
      <c r="D21" s="15" t="s">
        <v>190</v>
      </c>
      <c r="E21" s="20">
        <v>2400</v>
      </c>
      <c r="F21" s="21">
        <v>23944.536</v>
      </c>
      <c r="G21" s="22">
        <v>1.7500000000000002E-2</v>
      </c>
      <c r="H21" s="23">
        <v>7.7034000000000005E-2</v>
      </c>
      <c r="I21" s="42"/>
      <c r="J21" s="5"/>
    </row>
    <row r="22" spans="1:10" ht="12.95" customHeight="1">
      <c r="A22" s="18" t="s">
        <v>546</v>
      </c>
      <c r="B22" s="19" t="s">
        <v>547</v>
      </c>
      <c r="C22" s="15" t="s">
        <v>548</v>
      </c>
      <c r="D22" s="15" t="s">
        <v>190</v>
      </c>
      <c r="E22" s="20">
        <v>2350</v>
      </c>
      <c r="F22" s="21">
        <v>22716.862499999999</v>
      </c>
      <c r="G22" s="22">
        <v>1.66E-2</v>
      </c>
      <c r="H22" s="23">
        <v>6.8191000000000002E-2</v>
      </c>
      <c r="I22" s="42">
        <v>8.5420905000000005E-2</v>
      </c>
      <c r="J22" s="5"/>
    </row>
    <row r="23" spans="1:10" ht="12.95" customHeight="1">
      <c r="A23" s="18" t="s">
        <v>549</v>
      </c>
      <c r="B23" s="19" t="s">
        <v>550</v>
      </c>
      <c r="C23" s="15" t="s">
        <v>551</v>
      </c>
      <c r="D23" s="15" t="s">
        <v>190</v>
      </c>
      <c r="E23" s="20">
        <v>1936</v>
      </c>
      <c r="F23" s="21">
        <v>21988.12</v>
      </c>
      <c r="G23" s="22">
        <v>1.61E-2</v>
      </c>
      <c r="H23" s="23">
        <v>8.2974999999999993E-2</v>
      </c>
      <c r="I23" s="42"/>
      <c r="J23" s="5"/>
    </row>
    <row r="24" spans="1:10" ht="12.95" customHeight="1">
      <c r="A24" s="18" t="s">
        <v>552</v>
      </c>
      <c r="B24" s="19" t="s">
        <v>553</v>
      </c>
      <c r="C24" s="15" t="s">
        <v>554</v>
      </c>
      <c r="D24" s="15" t="s">
        <v>518</v>
      </c>
      <c r="E24" s="20">
        <v>2100</v>
      </c>
      <c r="F24" s="21">
        <v>20920.452000000001</v>
      </c>
      <c r="G24" s="22">
        <v>1.5299999999999999E-2</v>
      </c>
      <c r="H24" s="23">
        <v>7.7799999999999994E-2</v>
      </c>
      <c r="I24" s="42"/>
      <c r="J24" s="5"/>
    </row>
    <row r="25" spans="1:10" ht="12.95" customHeight="1">
      <c r="A25" s="18" t="s">
        <v>555</v>
      </c>
      <c r="B25" s="19" t="s">
        <v>556</v>
      </c>
      <c r="C25" s="15" t="s">
        <v>557</v>
      </c>
      <c r="D25" s="15" t="s">
        <v>190</v>
      </c>
      <c r="E25" s="20">
        <v>20000</v>
      </c>
      <c r="F25" s="21">
        <v>19965.66</v>
      </c>
      <c r="G25" s="22">
        <v>1.46E-2</v>
      </c>
      <c r="H25" s="23">
        <v>7.6550000000000007E-2</v>
      </c>
      <c r="I25" s="42"/>
      <c r="J25" s="5"/>
    </row>
    <row r="26" spans="1:10" ht="12.95" customHeight="1">
      <c r="A26" s="18" t="s">
        <v>558</v>
      </c>
      <c r="B26" s="19" t="s">
        <v>559</v>
      </c>
      <c r="C26" s="15" t="s">
        <v>560</v>
      </c>
      <c r="D26" s="15" t="s">
        <v>190</v>
      </c>
      <c r="E26" s="20">
        <v>18000</v>
      </c>
      <c r="F26" s="21">
        <v>17935.955999999998</v>
      </c>
      <c r="G26" s="22">
        <v>1.3100000000000001E-2</v>
      </c>
      <c r="H26" s="23">
        <v>7.7600000000000002E-2</v>
      </c>
      <c r="I26" s="42"/>
      <c r="J26" s="5"/>
    </row>
    <row r="27" spans="1:10" ht="12.95" customHeight="1">
      <c r="A27" s="18" t="s">
        <v>561</v>
      </c>
      <c r="B27" s="19" t="s">
        <v>562</v>
      </c>
      <c r="C27" s="15" t="s">
        <v>563</v>
      </c>
      <c r="D27" s="15" t="s">
        <v>190</v>
      </c>
      <c r="E27" s="20">
        <v>17500</v>
      </c>
      <c r="F27" s="21">
        <v>17415.580000000002</v>
      </c>
      <c r="G27" s="22">
        <v>1.2699999999999999E-2</v>
      </c>
      <c r="H27" s="23">
        <v>7.7299999999999994E-2</v>
      </c>
      <c r="I27" s="42"/>
      <c r="J27" s="5"/>
    </row>
    <row r="28" spans="1:10" ht="12.95" customHeight="1">
      <c r="A28" s="18" t="s">
        <v>564</v>
      </c>
      <c r="B28" s="19" t="s">
        <v>565</v>
      </c>
      <c r="C28" s="15" t="s">
        <v>566</v>
      </c>
      <c r="D28" s="15" t="s">
        <v>518</v>
      </c>
      <c r="E28" s="20">
        <v>1710</v>
      </c>
      <c r="F28" s="21">
        <v>16987.858199999999</v>
      </c>
      <c r="G28" s="22">
        <v>1.24E-2</v>
      </c>
      <c r="H28" s="23">
        <v>7.2332499999999994E-2</v>
      </c>
      <c r="I28" s="42">
        <v>7.9843427999999994E-2</v>
      </c>
      <c r="J28" s="5"/>
    </row>
    <row r="29" spans="1:10" ht="12.95" customHeight="1">
      <c r="A29" s="18" t="s">
        <v>567</v>
      </c>
      <c r="B29" s="19" t="s">
        <v>568</v>
      </c>
      <c r="C29" s="15" t="s">
        <v>569</v>
      </c>
      <c r="D29" s="15" t="s">
        <v>190</v>
      </c>
      <c r="E29" s="20">
        <v>16000</v>
      </c>
      <c r="F29" s="21">
        <v>16038.175999999999</v>
      </c>
      <c r="G29" s="22">
        <v>1.17E-2</v>
      </c>
      <c r="H29" s="23">
        <v>7.7100000000000002E-2</v>
      </c>
      <c r="I29" s="42"/>
      <c r="J29" s="5"/>
    </row>
    <row r="30" spans="1:10" ht="12.95" customHeight="1">
      <c r="A30" s="18" t="s">
        <v>570</v>
      </c>
      <c r="B30" s="19" t="s">
        <v>571</v>
      </c>
      <c r="C30" s="15" t="s">
        <v>572</v>
      </c>
      <c r="D30" s="15" t="s">
        <v>167</v>
      </c>
      <c r="E30" s="20">
        <v>15000000</v>
      </c>
      <c r="F30" s="21">
        <v>15184.905000000001</v>
      </c>
      <c r="G30" s="22">
        <v>1.11E-2</v>
      </c>
      <c r="H30" s="23">
        <v>7.1895000000000001E-2</v>
      </c>
      <c r="I30" s="42"/>
      <c r="J30" s="5"/>
    </row>
    <row r="31" spans="1:10" ht="12.95" customHeight="1">
      <c r="A31" s="18" t="s">
        <v>573</v>
      </c>
      <c r="B31" s="19" t="s">
        <v>574</v>
      </c>
      <c r="C31" s="15" t="s">
        <v>575</v>
      </c>
      <c r="D31" s="15" t="s">
        <v>190</v>
      </c>
      <c r="E31" s="20">
        <v>1500</v>
      </c>
      <c r="F31" s="21">
        <v>14877</v>
      </c>
      <c r="G31" s="22">
        <v>1.09E-2</v>
      </c>
      <c r="H31" s="23">
        <v>8.1000000000000003E-2</v>
      </c>
      <c r="I31" s="42"/>
      <c r="J31" s="5"/>
    </row>
    <row r="32" spans="1:10" ht="12.95" customHeight="1">
      <c r="A32" s="18" t="s">
        <v>576</v>
      </c>
      <c r="B32" s="19" t="s">
        <v>577</v>
      </c>
      <c r="C32" s="15" t="s">
        <v>578</v>
      </c>
      <c r="D32" s="15" t="s">
        <v>190</v>
      </c>
      <c r="E32" s="20">
        <v>1530</v>
      </c>
      <c r="F32" s="21">
        <v>14844.228300000001</v>
      </c>
      <c r="G32" s="22">
        <v>1.0800000000000001E-2</v>
      </c>
      <c r="H32" s="23">
        <v>8.0699999999999994E-2</v>
      </c>
      <c r="I32" s="42"/>
      <c r="J32" s="5"/>
    </row>
    <row r="33" spans="1:10" ht="12.95" customHeight="1">
      <c r="A33" s="18" t="s">
        <v>579</v>
      </c>
      <c r="B33" s="19" t="s">
        <v>580</v>
      </c>
      <c r="C33" s="15" t="s">
        <v>581</v>
      </c>
      <c r="D33" s="15" t="s">
        <v>190</v>
      </c>
      <c r="E33" s="20">
        <v>12500</v>
      </c>
      <c r="F33" s="21">
        <v>12450.9</v>
      </c>
      <c r="G33" s="22">
        <v>9.1000000000000004E-3</v>
      </c>
      <c r="H33" s="23">
        <v>7.7100000000000002E-2</v>
      </c>
      <c r="I33" s="42"/>
      <c r="J33" s="5"/>
    </row>
    <row r="34" spans="1:10" ht="12.95" customHeight="1">
      <c r="A34" s="18" t="s">
        <v>582</v>
      </c>
      <c r="B34" s="19" t="s">
        <v>583</v>
      </c>
      <c r="C34" s="15" t="s">
        <v>584</v>
      </c>
      <c r="D34" s="15" t="s">
        <v>190</v>
      </c>
      <c r="E34" s="20">
        <v>11500</v>
      </c>
      <c r="F34" s="21">
        <v>11453.102999999999</v>
      </c>
      <c r="G34" s="22">
        <v>8.3999999999999995E-3</v>
      </c>
      <c r="H34" s="23">
        <v>8.2949999999999996E-2</v>
      </c>
      <c r="I34" s="42"/>
      <c r="J34" s="5"/>
    </row>
    <row r="35" spans="1:10" ht="12.95" customHeight="1">
      <c r="A35" s="18" t="s">
        <v>215</v>
      </c>
      <c r="B35" s="19" t="s">
        <v>216</v>
      </c>
      <c r="C35" s="15" t="s">
        <v>217</v>
      </c>
      <c r="D35" s="15" t="s">
        <v>190</v>
      </c>
      <c r="E35" s="20">
        <v>10500</v>
      </c>
      <c r="F35" s="21">
        <v>10463.522999999999</v>
      </c>
      <c r="G35" s="22">
        <v>7.6E-3</v>
      </c>
      <c r="H35" s="23">
        <v>7.5374999999999998E-2</v>
      </c>
      <c r="I35" s="42"/>
      <c r="J35" s="5"/>
    </row>
    <row r="36" spans="1:10" ht="12.95" customHeight="1">
      <c r="A36" s="18" t="s">
        <v>585</v>
      </c>
      <c r="B36" s="19" t="s">
        <v>586</v>
      </c>
      <c r="C36" s="15" t="s">
        <v>587</v>
      </c>
      <c r="D36" s="15" t="s">
        <v>190</v>
      </c>
      <c r="E36" s="20">
        <v>1050</v>
      </c>
      <c r="F36" s="21">
        <v>10201.316999999999</v>
      </c>
      <c r="G36" s="22">
        <v>7.4999999999999997E-3</v>
      </c>
      <c r="H36" s="23">
        <v>8.1250000000000003E-2</v>
      </c>
      <c r="I36" s="42"/>
      <c r="J36" s="5"/>
    </row>
    <row r="37" spans="1:10" ht="12.95" customHeight="1">
      <c r="A37" s="18" t="s">
        <v>588</v>
      </c>
      <c r="B37" s="19" t="s">
        <v>589</v>
      </c>
      <c r="C37" s="15" t="s">
        <v>590</v>
      </c>
      <c r="D37" s="15" t="s">
        <v>591</v>
      </c>
      <c r="E37" s="20">
        <v>10000</v>
      </c>
      <c r="F37" s="21">
        <v>10152.74</v>
      </c>
      <c r="G37" s="22">
        <v>7.4000000000000003E-3</v>
      </c>
      <c r="H37" s="23">
        <v>7.7100000000000002E-2</v>
      </c>
      <c r="I37" s="42"/>
      <c r="J37" s="5"/>
    </row>
    <row r="38" spans="1:10" ht="12.95" customHeight="1">
      <c r="A38" s="18" t="s">
        <v>592</v>
      </c>
      <c r="B38" s="19" t="s">
        <v>593</v>
      </c>
      <c r="C38" s="15" t="s">
        <v>594</v>
      </c>
      <c r="D38" s="15" t="s">
        <v>518</v>
      </c>
      <c r="E38" s="20">
        <v>10000</v>
      </c>
      <c r="F38" s="21">
        <v>10015.24</v>
      </c>
      <c r="G38" s="22">
        <v>7.3000000000000001E-3</v>
      </c>
      <c r="H38" s="23">
        <v>7.7100000000000002E-2</v>
      </c>
      <c r="I38" s="42"/>
      <c r="J38" s="5"/>
    </row>
    <row r="39" spans="1:10" ht="12.95" customHeight="1">
      <c r="A39" s="18" t="s">
        <v>595</v>
      </c>
      <c r="B39" s="19" t="s">
        <v>596</v>
      </c>
      <c r="C39" s="15" t="s">
        <v>597</v>
      </c>
      <c r="D39" s="15" t="s">
        <v>190</v>
      </c>
      <c r="E39" s="20">
        <v>10000</v>
      </c>
      <c r="F39" s="21">
        <v>10002.43</v>
      </c>
      <c r="G39" s="22">
        <v>7.3000000000000001E-3</v>
      </c>
      <c r="H39" s="23">
        <v>8.1674999999999998E-2</v>
      </c>
      <c r="I39" s="42"/>
      <c r="J39" s="5"/>
    </row>
    <row r="40" spans="1:10" ht="12.95" customHeight="1">
      <c r="A40" s="18" t="s">
        <v>598</v>
      </c>
      <c r="B40" s="19" t="s">
        <v>599</v>
      </c>
      <c r="C40" s="15" t="s">
        <v>600</v>
      </c>
      <c r="D40" s="15" t="s">
        <v>190</v>
      </c>
      <c r="E40" s="20">
        <v>1000</v>
      </c>
      <c r="F40" s="21">
        <v>9942.5400000000009</v>
      </c>
      <c r="G40" s="22">
        <v>7.3000000000000001E-3</v>
      </c>
      <c r="H40" s="23">
        <v>8.0049999999999996E-2</v>
      </c>
      <c r="I40" s="42"/>
      <c r="J40" s="5"/>
    </row>
    <row r="41" spans="1:10" ht="12.95" customHeight="1">
      <c r="A41" s="18" t="s">
        <v>601</v>
      </c>
      <c r="B41" s="19" t="s">
        <v>602</v>
      </c>
      <c r="C41" s="15" t="s">
        <v>603</v>
      </c>
      <c r="D41" s="15" t="s">
        <v>190</v>
      </c>
      <c r="E41" s="20">
        <v>7500</v>
      </c>
      <c r="F41" s="21">
        <v>7506.0749999999998</v>
      </c>
      <c r="G41" s="22">
        <v>5.4999999999999997E-3</v>
      </c>
      <c r="H41" s="23">
        <v>7.7100000000000002E-2</v>
      </c>
      <c r="I41" s="42"/>
      <c r="J41" s="5"/>
    </row>
    <row r="42" spans="1:10" ht="12.95" customHeight="1">
      <c r="A42" s="18" t="s">
        <v>604</v>
      </c>
      <c r="B42" s="19" t="s">
        <v>605</v>
      </c>
      <c r="C42" s="15" t="s">
        <v>606</v>
      </c>
      <c r="D42" s="15" t="s">
        <v>190</v>
      </c>
      <c r="E42" s="20">
        <v>7500</v>
      </c>
      <c r="F42" s="21">
        <v>7499.82</v>
      </c>
      <c r="G42" s="22">
        <v>5.4999999999999997E-3</v>
      </c>
      <c r="H42" s="23">
        <v>7.6799999999999993E-2</v>
      </c>
      <c r="I42" s="42"/>
      <c r="J42" s="5"/>
    </row>
    <row r="43" spans="1:10" ht="12.95" customHeight="1">
      <c r="A43" s="18" t="s">
        <v>607</v>
      </c>
      <c r="B43" s="19" t="s">
        <v>608</v>
      </c>
      <c r="C43" s="15" t="s">
        <v>609</v>
      </c>
      <c r="D43" s="15" t="s">
        <v>190</v>
      </c>
      <c r="E43" s="20">
        <v>7500</v>
      </c>
      <c r="F43" s="21">
        <v>7480.5</v>
      </c>
      <c r="G43" s="22">
        <v>5.4999999999999997E-3</v>
      </c>
      <c r="H43" s="23">
        <v>7.6399999999999996E-2</v>
      </c>
      <c r="I43" s="42"/>
      <c r="J43" s="5"/>
    </row>
    <row r="44" spans="1:10" ht="12.95" customHeight="1">
      <c r="A44" s="18" t="s">
        <v>610</v>
      </c>
      <c r="B44" s="19" t="s">
        <v>611</v>
      </c>
      <c r="C44" s="15" t="s">
        <v>612</v>
      </c>
      <c r="D44" s="15" t="s">
        <v>167</v>
      </c>
      <c r="E44" s="20">
        <v>6500000</v>
      </c>
      <c r="F44" s="21">
        <v>6540.9889999999996</v>
      </c>
      <c r="G44" s="22">
        <v>4.7999999999999996E-3</v>
      </c>
      <c r="H44" s="23">
        <v>7.1304000000000006E-2</v>
      </c>
      <c r="I44" s="42"/>
      <c r="J44" s="5"/>
    </row>
    <row r="45" spans="1:10" ht="12.95" customHeight="1">
      <c r="A45" s="18" t="s">
        <v>613</v>
      </c>
      <c r="B45" s="19" t="s">
        <v>614</v>
      </c>
      <c r="C45" s="15" t="s">
        <v>615</v>
      </c>
      <c r="D45" s="15" t="s">
        <v>190</v>
      </c>
      <c r="E45" s="20">
        <v>650</v>
      </c>
      <c r="F45" s="21">
        <v>6441.5195000000003</v>
      </c>
      <c r="G45" s="22">
        <v>4.7000000000000002E-3</v>
      </c>
      <c r="H45" s="23">
        <v>8.1000000000000003E-2</v>
      </c>
      <c r="I45" s="42"/>
      <c r="J45" s="5"/>
    </row>
    <row r="46" spans="1:10" ht="12.95" customHeight="1">
      <c r="A46" s="18" t="s">
        <v>616</v>
      </c>
      <c r="B46" s="19" t="s">
        <v>617</v>
      </c>
      <c r="C46" s="15" t="s">
        <v>618</v>
      </c>
      <c r="D46" s="15" t="s">
        <v>190</v>
      </c>
      <c r="E46" s="20">
        <v>500</v>
      </c>
      <c r="F46" s="21">
        <v>5030.875</v>
      </c>
      <c r="G46" s="22">
        <v>3.7000000000000002E-3</v>
      </c>
      <c r="H46" s="23">
        <v>7.6300000000000007E-2</v>
      </c>
      <c r="I46" s="42"/>
      <c r="J46" s="5"/>
    </row>
    <row r="47" spans="1:10" ht="12.95" customHeight="1">
      <c r="A47" s="18" t="s">
        <v>619</v>
      </c>
      <c r="B47" s="19" t="s">
        <v>620</v>
      </c>
      <c r="C47" s="15" t="s">
        <v>621</v>
      </c>
      <c r="D47" s="15" t="s">
        <v>190</v>
      </c>
      <c r="E47" s="20">
        <v>500</v>
      </c>
      <c r="F47" s="21">
        <v>5012.28</v>
      </c>
      <c r="G47" s="22">
        <v>3.7000000000000002E-3</v>
      </c>
      <c r="H47" s="23">
        <v>7.6300000000000007E-2</v>
      </c>
      <c r="I47" s="42"/>
      <c r="J47" s="5"/>
    </row>
    <row r="48" spans="1:10" ht="12.95" customHeight="1">
      <c r="A48" s="18" t="s">
        <v>622</v>
      </c>
      <c r="B48" s="19" t="s">
        <v>623</v>
      </c>
      <c r="C48" s="15" t="s">
        <v>624</v>
      </c>
      <c r="D48" s="15" t="s">
        <v>190</v>
      </c>
      <c r="E48" s="20">
        <v>5000</v>
      </c>
      <c r="F48" s="21">
        <v>5010.5649999999996</v>
      </c>
      <c r="G48" s="22">
        <v>3.7000000000000002E-3</v>
      </c>
      <c r="H48" s="23">
        <v>8.0199999999999994E-2</v>
      </c>
      <c r="I48" s="42"/>
      <c r="J48" s="5"/>
    </row>
    <row r="49" spans="1:10" ht="12.95" customHeight="1">
      <c r="A49" s="18" t="s">
        <v>625</v>
      </c>
      <c r="B49" s="19" t="s">
        <v>626</v>
      </c>
      <c r="C49" s="15" t="s">
        <v>627</v>
      </c>
      <c r="D49" s="15" t="s">
        <v>190</v>
      </c>
      <c r="E49" s="20">
        <v>5000</v>
      </c>
      <c r="F49" s="21">
        <v>5000.5450000000001</v>
      </c>
      <c r="G49" s="22">
        <v>3.7000000000000002E-3</v>
      </c>
      <c r="H49" s="23">
        <v>7.6600000000000001E-2</v>
      </c>
      <c r="I49" s="42"/>
      <c r="J49" s="5"/>
    </row>
    <row r="50" spans="1:10" ht="12.95" customHeight="1">
      <c r="A50" s="18" t="s">
        <v>628</v>
      </c>
      <c r="B50" s="19" t="s">
        <v>629</v>
      </c>
      <c r="C50" s="15" t="s">
        <v>630</v>
      </c>
      <c r="D50" s="15" t="s">
        <v>190</v>
      </c>
      <c r="E50" s="20">
        <v>5000</v>
      </c>
      <c r="F50" s="21">
        <v>4999.8450000000003</v>
      </c>
      <c r="G50" s="22">
        <v>3.7000000000000002E-3</v>
      </c>
      <c r="H50" s="23">
        <v>7.6011999999999996E-2</v>
      </c>
      <c r="I50" s="42"/>
      <c r="J50" s="5"/>
    </row>
    <row r="51" spans="1:10" ht="12.95" customHeight="1">
      <c r="A51" s="18" t="s">
        <v>631</v>
      </c>
      <c r="B51" s="19" t="s">
        <v>632</v>
      </c>
      <c r="C51" s="15" t="s">
        <v>633</v>
      </c>
      <c r="D51" s="15" t="s">
        <v>518</v>
      </c>
      <c r="E51" s="20">
        <v>5000</v>
      </c>
      <c r="F51" s="21">
        <v>4994.9549999999999</v>
      </c>
      <c r="G51" s="22">
        <v>3.5999999999999999E-3</v>
      </c>
      <c r="H51" s="23">
        <v>7.6649999999999996E-2</v>
      </c>
      <c r="I51" s="42"/>
      <c r="J51" s="5"/>
    </row>
    <row r="52" spans="1:10" ht="12.95" customHeight="1">
      <c r="A52" s="18" t="s">
        <v>634</v>
      </c>
      <c r="B52" s="19" t="s">
        <v>635</v>
      </c>
      <c r="C52" s="15" t="s">
        <v>636</v>
      </c>
      <c r="D52" s="15" t="s">
        <v>190</v>
      </c>
      <c r="E52" s="20">
        <v>5000</v>
      </c>
      <c r="F52" s="21">
        <v>4991.8450000000003</v>
      </c>
      <c r="G52" s="22">
        <v>3.5999999999999999E-3</v>
      </c>
      <c r="H52" s="23">
        <v>7.4899999999999994E-2</v>
      </c>
      <c r="I52" s="42"/>
      <c r="J52" s="5"/>
    </row>
    <row r="53" spans="1:10" ht="12.95" customHeight="1">
      <c r="A53" s="18" t="s">
        <v>637</v>
      </c>
      <c r="B53" s="19" t="s">
        <v>638</v>
      </c>
      <c r="C53" s="15" t="s">
        <v>639</v>
      </c>
      <c r="D53" s="15" t="s">
        <v>190</v>
      </c>
      <c r="E53" s="20">
        <v>5000</v>
      </c>
      <c r="F53" s="21">
        <v>4980.09</v>
      </c>
      <c r="G53" s="22">
        <v>3.5999999999999999E-3</v>
      </c>
      <c r="H53" s="23">
        <v>7.6120999999999994E-2</v>
      </c>
      <c r="I53" s="42"/>
      <c r="J53" s="5"/>
    </row>
    <row r="54" spans="1:10" ht="12.95" customHeight="1">
      <c r="A54" s="18" t="s">
        <v>640</v>
      </c>
      <c r="B54" s="19" t="s">
        <v>641</v>
      </c>
      <c r="C54" s="15" t="s">
        <v>642</v>
      </c>
      <c r="D54" s="15" t="s">
        <v>190</v>
      </c>
      <c r="E54" s="20">
        <v>500</v>
      </c>
      <c r="F54" s="21">
        <v>4977.2299999999996</v>
      </c>
      <c r="G54" s="22">
        <v>3.5999999999999999E-3</v>
      </c>
      <c r="H54" s="23">
        <v>8.2974999999999993E-2</v>
      </c>
      <c r="I54" s="42"/>
      <c r="J54" s="5"/>
    </row>
    <row r="55" spans="1:10" ht="12.95" customHeight="1">
      <c r="A55" s="18" t="s">
        <v>643</v>
      </c>
      <c r="B55" s="19" t="s">
        <v>644</v>
      </c>
      <c r="C55" s="15" t="s">
        <v>645</v>
      </c>
      <c r="D55" s="15" t="s">
        <v>190</v>
      </c>
      <c r="E55" s="20">
        <v>5000</v>
      </c>
      <c r="F55" s="21">
        <v>4964.3450000000003</v>
      </c>
      <c r="G55" s="22">
        <v>3.5999999999999999E-3</v>
      </c>
      <c r="H55" s="23">
        <v>7.7799999999999994E-2</v>
      </c>
      <c r="I55" s="42"/>
      <c r="J55" s="5"/>
    </row>
    <row r="56" spans="1:10" ht="12.95" customHeight="1">
      <c r="A56" s="18" t="s">
        <v>646</v>
      </c>
      <c r="B56" s="19" t="s">
        <v>647</v>
      </c>
      <c r="C56" s="15" t="s">
        <v>648</v>
      </c>
      <c r="D56" s="15" t="s">
        <v>190</v>
      </c>
      <c r="E56" s="20">
        <v>500</v>
      </c>
      <c r="F56" s="21">
        <v>4958.6499999999996</v>
      </c>
      <c r="G56" s="22">
        <v>3.5999999999999999E-3</v>
      </c>
      <c r="H56" s="23">
        <v>7.5871999999999995E-2</v>
      </c>
      <c r="I56" s="42"/>
      <c r="J56" s="5"/>
    </row>
    <row r="57" spans="1:10" ht="12.95" customHeight="1">
      <c r="A57" s="18" t="s">
        <v>649</v>
      </c>
      <c r="B57" s="19" t="s">
        <v>650</v>
      </c>
      <c r="C57" s="15" t="s">
        <v>651</v>
      </c>
      <c r="D57" s="15" t="s">
        <v>190</v>
      </c>
      <c r="E57" s="20">
        <v>500</v>
      </c>
      <c r="F57" s="21">
        <v>4904.0200000000004</v>
      </c>
      <c r="G57" s="22">
        <v>3.5999999999999999E-3</v>
      </c>
      <c r="H57" s="23">
        <v>8.0699999999999994E-2</v>
      </c>
      <c r="I57" s="42"/>
      <c r="J57" s="5"/>
    </row>
    <row r="58" spans="1:10" ht="12.95" customHeight="1">
      <c r="A58" s="18" t="s">
        <v>652</v>
      </c>
      <c r="B58" s="19" t="s">
        <v>653</v>
      </c>
      <c r="C58" s="15" t="s">
        <v>654</v>
      </c>
      <c r="D58" s="15" t="s">
        <v>190</v>
      </c>
      <c r="E58" s="20">
        <v>500</v>
      </c>
      <c r="F58" s="21">
        <v>4869.165</v>
      </c>
      <c r="G58" s="22">
        <v>3.5999999999999999E-3</v>
      </c>
      <c r="H58" s="23">
        <v>7.7200000000000005E-2</v>
      </c>
      <c r="I58" s="42"/>
      <c r="J58" s="5"/>
    </row>
    <row r="59" spans="1:10" ht="12.95" customHeight="1">
      <c r="A59" s="18" t="s">
        <v>655</v>
      </c>
      <c r="B59" s="19" t="s">
        <v>656</v>
      </c>
      <c r="C59" s="15" t="s">
        <v>657</v>
      </c>
      <c r="D59" s="15" t="s">
        <v>190</v>
      </c>
      <c r="E59" s="20">
        <v>4500</v>
      </c>
      <c r="F59" s="21">
        <v>4507.6274999999996</v>
      </c>
      <c r="G59" s="22">
        <v>3.3E-3</v>
      </c>
      <c r="H59" s="23">
        <v>8.2000000000000003E-2</v>
      </c>
      <c r="I59" s="42"/>
      <c r="J59" s="5"/>
    </row>
    <row r="60" spans="1:10" ht="12.95" customHeight="1">
      <c r="A60" s="18" t="s">
        <v>658</v>
      </c>
      <c r="B60" s="19" t="s">
        <v>659</v>
      </c>
      <c r="C60" s="15" t="s">
        <v>660</v>
      </c>
      <c r="D60" s="15" t="s">
        <v>190</v>
      </c>
      <c r="E60" s="20">
        <v>4500</v>
      </c>
      <c r="F60" s="21">
        <v>4481.424</v>
      </c>
      <c r="G60" s="22">
        <v>3.3E-3</v>
      </c>
      <c r="H60" s="23">
        <v>7.6305999999999999E-2</v>
      </c>
      <c r="I60" s="42"/>
      <c r="J60" s="5"/>
    </row>
    <row r="61" spans="1:10" ht="12.95" customHeight="1">
      <c r="A61" s="18" t="s">
        <v>200</v>
      </c>
      <c r="B61" s="19" t="s">
        <v>201</v>
      </c>
      <c r="C61" s="15" t="s">
        <v>202</v>
      </c>
      <c r="D61" s="15" t="s">
        <v>190</v>
      </c>
      <c r="E61" s="20">
        <v>411</v>
      </c>
      <c r="F61" s="21">
        <v>4066.8573000000001</v>
      </c>
      <c r="G61" s="22">
        <v>3.0000000000000001E-3</v>
      </c>
      <c r="H61" s="23">
        <v>7.6999999999999999E-2</v>
      </c>
      <c r="I61" s="42"/>
      <c r="J61" s="5"/>
    </row>
    <row r="62" spans="1:10" ht="12.95" customHeight="1">
      <c r="A62" s="18" t="s">
        <v>661</v>
      </c>
      <c r="B62" s="19" t="s">
        <v>662</v>
      </c>
      <c r="C62" s="15" t="s">
        <v>663</v>
      </c>
      <c r="D62" s="15" t="s">
        <v>190</v>
      </c>
      <c r="E62" s="20">
        <v>4000</v>
      </c>
      <c r="F62" s="21">
        <v>4002.0439999999999</v>
      </c>
      <c r="G62" s="22">
        <v>2.8999999999999998E-3</v>
      </c>
      <c r="H62" s="23">
        <v>8.3250000000000005E-2</v>
      </c>
      <c r="I62" s="42"/>
      <c r="J62" s="5"/>
    </row>
    <row r="63" spans="1:10" ht="12.95" customHeight="1">
      <c r="A63" s="18" t="s">
        <v>664</v>
      </c>
      <c r="B63" s="19" t="s">
        <v>665</v>
      </c>
      <c r="C63" s="15" t="s">
        <v>666</v>
      </c>
      <c r="D63" s="15" t="s">
        <v>190</v>
      </c>
      <c r="E63" s="20">
        <v>400</v>
      </c>
      <c r="F63" s="21">
        <v>3977.2</v>
      </c>
      <c r="G63" s="22">
        <v>2.8999999999999998E-3</v>
      </c>
      <c r="H63" s="23">
        <v>7.7499999999999999E-2</v>
      </c>
      <c r="I63" s="42"/>
      <c r="J63" s="5"/>
    </row>
    <row r="64" spans="1:10" ht="12.95" customHeight="1">
      <c r="A64" s="18" t="s">
        <v>667</v>
      </c>
      <c r="B64" s="19" t="s">
        <v>668</v>
      </c>
      <c r="C64" s="15" t="s">
        <v>669</v>
      </c>
      <c r="D64" s="15" t="s">
        <v>190</v>
      </c>
      <c r="E64" s="20">
        <v>3500</v>
      </c>
      <c r="F64" s="21">
        <v>3491.0365000000002</v>
      </c>
      <c r="G64" s="22">
        <v>2.5999999999999999E-3</v>
      </c>
      <c r="H64" s="23">
        <v>7.6899999999999996E-2</v>
      </c>
      <c r="I64" s="42"/>
      <c r="J64" s="5"/>
    </row>
    <row r="65" spans="1:10" ht="12.95" customHeight="1">
      <c r="A65" s="18" t="s">
        <v>670</v>
      </c>
      <c r="B65" s="19" t="s">
        <v>671</v>
      </c>
      <c r="C65" s="15" t="s">
        <v>672</v>
      </c>
      <c r="D65" s="15" t="s">
        <v>190</v>
      </c>
      <c r="E65" s="20">
        <v>350</v>
      </c>
      <c r="F65" s="21">
        <v>3451.3150000000001</v>
      </c>
      <c r="G65" s="22">
        <v>2.5000000000000001E-3</v>
      </c>
      <c r="H65" s="23">
        <v>7.5499999999999998E-2</v>
      </c>
      <c r="I65" s="42"/>
      <c r="J65" s="5"/>
    </row>
    <row r="66" spans="1:10" ht="12.95" customHeight="1">
      <c r="A66" s="18" t="s">
        <v>673</v>
      </c>
      <c r="B66" s="19" t="s">
        <v>674</v>
      </c>
      <c r="C66" s="15" t="s">
        <v>675</v>
      </c>
      <c r="D66" s="15" t="s">
        <v>190</v>
      </c>
      <c r="E66" s="20">
        <v>3100</v>
      </c>
      <c r="F66" s="21">
        <v>3104.4423000000002</v>
      </c>
      <c r="G66" s="22">
        <v>2.3E-3</v>
      </c>
      <c r="H66" s="23">
        <v>8.1699999999999995E-2</v>
      </c>
      <c r="I66" s="42"/>
      <c r="J66" s="5"/>
    </row>
    <row r="67" spans="1:10" ht="12.95" customHeight="1">
      <c r="A67" s="18" t="s">
        <v>676</v>
      </c>
      <c r="B67" s="19" t="s">
        <v>677</v>
      </c>
      <c r="C67" s="15" t="s">
        <v>678</v>
      </c>
      <c r="D67" s="15" t="s">
        <v>190</v>
      </c>
      <c r="E67" s="20">
        <v>300</v>
      </c>
      <c r="F67" s="21">
        <v>2990.01</v>
      </c>
      <c r="G67" s="22">
        <v>2.2000000000000001E-3</v>
      </c>
      <c r="H67" s="23">
        <v>8.0892000000000006E-2</v>
      </c>
      <c r="I67" s="42"/>
      <c r="J67" s="5"/>
    </row>
    <row r="68" spans="1:10" ht="12.95" customHeight="1">
      <c r="A68" s="18" t="s">
        <v>679</v>
      </c>
      <c r="B68" s="19" t="s">
        <v>680</v>
      </c>
      <c r="C68" s="15" t="s">
        <v>681</v>
      </c>
      <c r="D68" s="15" t="s">
        <v>190</v>
      </c>
      <c r="E68" s="20">
        <v>3000</v>
      </c>
      <c r="F68" s="21">
        <v>2979.0329999999999</v>
      </c>
      <c r="G68" s="22">
        <v>2.2000000000000001E-3</v>
      </c>
      <c r="H68" s="23">
        <v>7.7799999999999994E-2</v>
      </c>
      <c r="I68" s="42"/>
      <c r="J68" s="5"/>
    </row>
    <row r="69" spans="1:10" ht="12.95" customHeight="1">
      <c r="A69" s="18" t="s">
        <v>682</v>
      </c>
      <c r="B69" s="19" t="s">
        <v>683</v>
      </c>
      <c r="C69" s="15" t="s">
        <v>684</v>
      </c>
      <c r="D69" s="15" t="s">
        <v>518</v>
      </c>
      <c r="E69" s="20">
        <v>300</v>
      </c>
      <c r="F69" s="21">
        <v>2975.355</v>
      </c>
      <c r="G69" s="22">
        <v>2.2000000000000001E-3</v>
      </c>
      <c r="H69" s="23">
        <v>7.7799999999999994E-2</v>
      </c>
      <c r="I69" s="42"/>
      <c r="J69" s="5"/>
    </row>
    <row r="70" spans="1:10" ht="12.95" customHeight="1">
      <c r="A70" s="18" t="s">
        <v>685</v>
      </c>
      <c r="B70" s="19" t="s">
        <v>686</v>
      </c>
      <c r="C70" s="15" t="s">
        <v>687</v>
      </c>
      <c r="D70" s="15" t="s">
        <v>190</v>
      </c>
      <c r="E70" s="20">
        <v>2500</v>
      </c>
      <c r="F70" s="21">
        <v>2538.1824999999999</v>
      </c>
      <c r="G70" s="22">
        <v>1.9E-3</v>
      </c>
      <c r="H70" s="23">
        <v>7.7100000000000002E-2</v>
      </c>
      <c r="I70" s="42"/>
      <c r="J70" s="5"/>
    </row>
    <row r="71" spans="1:10" ht="12.95" customHeight="1">
      <c r="A71" s="18" t="s">
        <v>688</v>
      </c>
      <c r="B71" s="19" t="s">
        <v>689</v>
      </c>
      <c r="C71" s="15" t="s">
        <v>690</v>
      </c>
      <c r="D71" s="15" t="s">
        <v>167</v>
      </c>
      <c r="E71" s="20">
        <v>2500000</v>
      </c>
      <c r="F71" s="21">
        <v>2528.7674999999999</v>
      </c>
      <c r="G71" s="22">
        <v>1.8E-3</v>
      </c>
      <c r="H71" s="23">
        <v>7.1669999999999998E-2</v>
      </c>
      <c r="I71" s="42"/>
      <c r="J71" s="5"/>
    </row>
    <row r="72" spans="1:10" ht="12.95" customHeight="1">
      <c r="A72" s="18" t="s">
        <v>691</v>
      </c>
      <c r="B72" s="19" t="s">
        <v>692</v>
      </c>
      <c r="C72" s="15" t="s">
        <v>693</v>
      </c>
      <c r="D72" s="15" t="s">
        <v>190</v>
      </c>
      <c r="E72" s="20">
        <v>25</v>
      </c>
      <c r="F72" s="21">
        <v>2513.8825000000002</v>
      </c>
      <c r="G72" s="22">
        <v>1.8E-3</v>
      </c>
      <c r="H72" s="23">
        <v>7.7558000000000002E-2</v>
      </c>
      <c r="I72" s="42"/>
      <c r="J72" s="5"/>
    </row>
    <row r="73" spans="1:10" ht="12.95" customHeight="1">
      <c r="A73" s="18" t="s">
        <v>694</v>
      </c>
      <c r="B73" s="19" t="s">
        <v>695</v>
      </c>
      <c r="C73" s="15" t="s">
        <v>696</v>
      </c>
      <c r="D73" s="15" t="s">
        <v>190</v>
      </c>
      <c r="E73" s="20">
        <v>2500</v>
      </c>
      <c r="F73" s="21">
        <v>2503.14</v>
      </c>
      <c r="G73" s="22">
        <v>1.8E-3</v>
      </c>
      <c r="H73" s="23">
        <v>7.6983999999999997E-2</v>
      </c>
      <c r="I73" s="42"/>
      <c r="J73" s="5"/>
    </row>
    <row r="74" spans="1:10" ht="12.95" customHeight="1">
      <c r="A74" s="18" t="s">
        <v>697</v>
      </c>
      <c r="B74" s="19" t="s">
        <v>698</v>
      </c>
      <c r="C74" s="15" t="s">
        <v>699</v>
      </c>
      <c r="D74" s="15" t="s">
        <v>190</v>
      </c>
      <c r="E74" s="20">
        <v>2500</v>
      </c>
      <c r="F74" s="21">
        <v>2500.2474999999999</v>
      </c>
      <c r="G74" s="22">
        <v>1.8E-3</v>
      </c>
      <c r="H74" s="23">
        <v>7.6982999999999996E-2</v>
      </c>
      <c r="I74" s="42"/>
      <c r="J74" s="5"/>
    </row>
    <row r="75" spans="1:10" ht="12.95" customHeight="1">
      <c r="A75" s="18" t="s">
        <v>700</v>
      </c>
      <c r="B75" s="19" t="s">
        <v>701</v>
      </c>
      <c r="C75" s="15" t="s">
        <v>702</v>
      </c>
      <c r="D75" s="15" t="s">
        <v>190</v>
      </c>
      <c r="E75" s="20">
        <v>2500</v>
      </c>
      <c r="F75" s="21">
        <v>2496.4050000000002</v>
      </c>
      <c r="G75" s="22">
        <v>1.8E-3</v>
      </c>
      <c r="H75" s="23">
        <v>7.7200000000000005E-2</v>
      </c>
      <c r="I75" s="42"/>
      <c r="J75" s="5"/>
    </row>
    <row r="76" spans="1:10" ht="12.95" customHeight="1">
      <c r="A76" s="18" t="s">
        <v>703</v>
      </c>
      <c r="B76" s="19" t="s">
        <v>704</v>
      </c>
      <c r="C76" s="15" t="s">
        <v>705</v>
      </c>
      <c r="D76" s="15" t="s">
        <v>190</v>
      </c>
      <c r="E76" s="20">
        <v>2500</v>
      </c>
      <c r="F76" s="21">
        <v>2489.29</v>
      </c>
      <c r="G76" s="22">
        <v>1.8E-3</v>
      </c>
      <c r="H76" s="23">
        <v>7.7200000000000005E-2</v>
      </c>
      <c r="I76" s="42"/>
      <c r="J76" s="5"/>
    </row>
    <row r="77" spans="1:10" ht="12.95" customHeight="1">
      <c r="A77" s="18" t="s">
        <v>706</v>
      </c>
      <c r="B77" s="19" t="s">
        <v>707</v>
      </c>
      <c r="C77" s="15" t="s">
        <v>708</v>
      </c>
      <c r="D77" s="15" t="s">
        <v>190</v>
      </c>
      <c r="E77" s="20">
        <v>250</v>
      </c>
      <c r="F77" s="21">
        <v>2486.5925000000002</v>
      </c>
      <c r="G77" s="22">
        <v>1.8E-3</v>
      </c>
      <c r="H77" s="23">
        <v>7.5648999999999994E-2</v>
      </c>
      <c r="I77" s="42"/>
      <c r="J77" s="5"/>
    </row>
    <row r="78" spans="1:10" ht="12.95" customHeight="1">
      <c r="A78" s="18" t="s">
        <v>709</v>
      </c>
      <c r="B78" s="19" t="s">
        <v>710</v>
      </c>
      <c r="C78" s="15" t="s">
        <v>711</v>
      </c>
      <c r="D78" s="15" t="s">
        <v>190</v>
      </c>
      <c r="E78" s="20">
        <v>2500</v>
      </c>
      <c r="F78" s="21">
        <v>2485.38</v>
      </c>
      <c r="G78" s="22">
        <v>1.8E-3</v>
      </c>
      <c r="H78" s="23">
        <v>7.7499999999999999E-2</v>
      </c>
      <c r="I78" s="42"/>
      <c r="J78" s="5"/>
    </row>
    <row r="79" spans="1:10" ht="12.95" customHeight="1">
      <c r="A79" s="18" t="s">
        <v>194</v>
      </c>
      <c r="B79" s="19" t="s">
        <v>195</v>
      </c>
      <c r="C79" s="15" t="s">
        <v>196</v>
      </c>
      <c r="D79" s="15" t="s">
        <v>190</v>
      </c>
      <c r="E79" s="20">
        <v>2100</v>
      </c>
      <c r="F79" s="21">
        <v>2092.9965000000002</v>
      </c>
      <c r="G79" s="22">
        <v>1.5E-3</v>
      </c>
      <c r="H79" s="23">
        <v>7.7799999999999994E-2</v>
      </c>
      <c r="I79" s="42"/>
      <c r="J79" s="5"/>
    </row>
    <row r="80" spans="1:10" ht="12.95" customHeight="1">
      <c r="A80" s="18" t="s">
        <v>206</v>
      </c>
      <c r="B80" s="19" t="s">
        <v>207</v>
      </c>
      <c r="C80" s="15" t="s">
        <v>208</v>
      </c>
      <c r="D80" s="15" t="s">
        <v>190</v>
      </c>
      <c r="E80" s="20">
        <v>175</v>
      </c>
      <c r="F80" s="21">
        <v>1753.3879999999999</v>
      </c>
      <c r="G80" s="22">
        <v>1.2999999999999999E-3</v>
      </c>
      <c r="H80" s="23">
        <v>7.9799999999999996E-2</v>
      </c>
      <c r="I80" s="42"/>
      <c r="J80" s="5"/>
    </row>
    <row r="81" spans="1:10" ht="12.95" customHeight="1">
      <c r="A81" s="18" t="s">
        <v>203</v>
      </c>
      <c r="B81" s="19" t="s">
        <v>204</v>
      </c>
      <c r="C81" s="15" t="s">
        <v>205</v>
      </c>
      <c r="D81" s="15" t="s">
        <v>190</v>
      </c>
      <c r="E81" s="20">
        <v>163</v>
      </c>
      <c r="F81" s="21">
        <v>1649.7294999999999</v>
      </c>
      <c r="G81" s="22">
        <v>1.1999999999999999E-3</v>
      </c>
      <c r="H81" s="23">
        <v>7.6099E-2</v>
      </c>
      <c r="I81" s="42"/>
      <c r="J81" s="5"/>
    </row>
    <row r="82" spans="1:10" ht="12.95" customHeight="1">
      <c r="A82" s="18" t="s">
        <v>712</v>
      </c>
      <c r="B82" s="19" t="s">
        <v>713</v>
      </c>
      <c r="C82" s="15" t="s">
        <v>714</v>
      </c>
      <c r="D82" s="15" t="s">
        <v>190</v>
      </c>
      <c r="E82" s="20">
        <v>150</v>
      </c>
      <c r="F82" s="21">
        <v>1508.7180000000001</v>
      </c>
      <c r="G82" s="22">
        <v>1.1000000000000001E-3</v>
      </c>
      <c r="H82" s="23">
        <v>7.6799999999999993E-2</v>
      </c>
      <c r="I82" s="42"/>
      <c r="J82" s="5"/>
    </row>
    <row r="83" spans="1:10" ht="12.95" customHeight="1">
      <c r="A83" s="18" t="s">
        <v>715</v>
      </c>
      <c r="B83" s="19" t="s">
        <v>716</v>
      </c>
      <c r="C83" s="15" t="s">
        <v>717</v>
      </c>
      <c r="D83" s="15" t="s">
        <v>190</v>
      </c>
      <c r="E83" s="20">
        <v>150</v>
      </c>
      <c r="F83" s="21">
        <v>1491.3975</v>
      </c>
      <c r="G83" s="22">
        <v>1.1000000000000001E-3</v>
      </c>
      <c r="H83" s="23">
        <v>7.8E-2</v>
      </c>
      <c r="I83" s="42"/>
      <c r="J83" s="5"/>
    </row>
    <row r="84" spans="1:10" ht="12.95" customHeight="1">
      <c r="A84" s="18" t="s">
        <v>718</v>
      </c>
      <c r="B84" s="19" t="s">
        <v>719</v>
      </c>
      <c r="C84" s="15" t="s">
        <v>720</v>
      </c>
      <c r="D84" s="15" t="s">
        <v>167</v>
      </c>
      <c r="E84" s="20">
        <v>1000000</v>
      </c>
      <c r="F84" s="21">
        <v>1008.8</v>
      </c>
      <c r="G84" s="22">
        <v>6.9999999999999999E-4</v>
      </c>
      <c r="H84" s="23">
        <v>7.0918999999999996E-2</v>
      </c>
      <c r="I84" s="42"/>
      <c r="J84" s="5"/>
    </row>
    <row r="85" spans="1:10" ht="12.95" customHeight="1">
      <c r="A85" s="18" t="s">
        <v>721</v>
      </c>
      <c r="B85" s="19" t="s">
        <v>722</v>
      </c>
      <c r="C85" s="15" t="s">
        <v>723</v>
      </c>
      <c r="D85" s="15" t="s">
        <v>190</v>
      </c>
      <c r="E85" s="20">
        <v>10</v>
      </c>
      <c r="F85" s="21">
        <v>1004.162</v>
      </c>
      <c r="G85" s="22">
        <v>6.9999999999999999E-4</v>
      </c>
      <c r="H85" s="23">
        <v>8.0420000000000005E-2</v>
      </c>
      <c r="I85" s="42"/>
      <c r="J85" s="5"/>
    </row>
    <row r="86" spans="1:10" ht="12.95" customHeight="1">
      <c r="A86" s="18" t="s">
        <v>724</v>
      </c>
      <c r="B86" s="19" t="s">
        <v>725</v>
      </c>
      <c r="C86" s="15" t="s">
        <v>726</v>
      </c>
      <c r="D86" s="15" t="s">
        <v>190</v>
      </c>
      <c r="E86" s="20">
        <v>1000</v>
      </c>
      <c r="F86" s="21">
        <v>1001.848</v>
      </c>
      <c r="G86" s="22">
        <v>6.9999999999999999E-4</v>
      </c>
      <c r="H86" s="23">
        <v>8.1048999999999996E-2</v>
      </c>
      <c r="I86" s="42"/>
      <c r="J86" s="5"/>
    </row>
    <row r="87" spans="1:10" ht="12.95" customHeight="1">
      <c r="A87" s="18" t="s">
        <v>727</v>
      </c>
      <c r="B87" s="19" t="s">
        <v>728</v>
      </c>
      <c r="C87" s="15" t="s">
        <v>729</v>
      </c>
      <c r="D87" s="15" t="s">
        <v>190</v>
      </c>
      <c r="E87" s="20">
        <v>1000</v>
      </c>
      <c r="F87" s="21">
        <v>996.80200000000002</v>
      </c>
      <c r="G87" s="22">
        <v>6.9999999999999999E-4</v>
      </c>
      <c r="H87" s="23">
        <v>8.0750000000000002E-2</v>
      </c>
      <c r="I87" s="42"/>
      <c r="J87" s="5"/>
    </row>
    <row r="88" spans="1:10" ht="12.95" customHeight="1">
      <c r="A88" s="18" t="s">
        <v>730</v>
      </c>
      <c r="B88" s="19" t="s">
        <v>731</v>
      </c>
      <c r="C88" s="15" t="s">
        <v>732</v>
      </c>
      <c r="D88" s="15" t="s">
        <v>190</v>
      </c>
      <c r="E88" s="20">
        <v>100</v>
      </c>
      <c r="F88" s="21">
        <v>994.76900000000001</v>
      </c>
      <c r="G88" s="22">
        <v>6.9999999999999999E-4</v>
      </c>
      <c r="H88" s="23">
        <v>7.6399999999999996E-2</v>
      </c>
      <c r="I88" s="42"/>
      <c r="J88" s="5"/>
    </row>
    <row r="89" spans="1:10" ht="12.95" customHeight="1">
      <c r="A89" s="18" t="s">
        <v>733</v>
      </c>
      <c r="B89" s="19" t="s">
        <v>734</v>
      </c>
      <c r="C89" s="15" t="s">
        <v>735</v>
      </c>
      <c r="D89" s="15" t="s">
        <v>190</v>
      </c>
      <c r="E89" s="20">
        <v>100</v>
      </c>
      <c r="F89" s="21">
        <v>991.12900000000002</v>
      </c>
      <c r="G89" s="22">
        <v>6.9999999999999999E-4</v>
      </c>
      <c r="H89" s="23">
        <v>7.6300000000000007E-2</v>
      </c>
      <c r="I89" s="42"/>
      <c r="J89" s="5"/>
    </row>
    <row r="90" spans="1:10" ht="12.95" customHeight="1">
      <c r="A90" s="18" t="s">
        <v>736</v>
      </c>
      <c r="B90" s="19" t="s">
        <v>737</v>
      </c>
      <c r="C90" s="15" t="s">
        <v>738</v>
      </c>
      <c r="D90" s="15" t="s">
        <v>190</v>
      </c>
      <c r="E90" s="20">
        <v>100</v>
      </c>
      <c r="F90" s="21">
        <v>985.64599999999996</v>
      </c>
      <c r="G90" s="22">
        <v>6.9999999999999999E-4</v>
      </c>
      <c r="H90" s="23">
        <v>7.7482999999999996E-2</v>
      </c>
      <c r="I90" s="42"/>
      <c r="J90" s="5"/>
    </row>
    <row r="91" spans="1:10" ht="12.95" customHeight="1">
      <c r="A91" s="18" t="s">
        <v>739</v>
      </c>
      <c r="B91" s="19" t="s">
        <v>740</v>
      </c>
      <c r="C91" s="15" t="s">
        <v>741</v>
      </c>
      <c r="D91" s="15" t="s">
        <v>190</v>
      </c>
      <c r="E91" s="20">
        <v>100</v>
      </c>
      <c r="F91" s="21">
        <v>972.67399999999998</v>
      </c>
      <c r="G91" s="22">
        <v>6.9999999999999999E-4</v>
      </c>
      <c r="H91" s="23">
        <v>7.7700000000000005E-2</v>
      </c>
      <c r="I91" s="42"/>
      <c r="J91" s="5"/>
    </row>
    <row r="92" spans="1:10" ht="12.95" customHeight="1">
      <c r="A92" s="18" t="s">
        <v>742</v>
      </c>
      <c r="B92" s="19" t="s">
        <v>743</v>
      </c>
      <c r="C92" s="15" t="s">
        <v>744</v>
      </c>
      <c r="D92" s="15" t="s">
        <v>167</v>
      </c>
      <c r="E92" s="20">
        <v>1000000</v>
      </c>
      <c r="F92" s="21">
        <v>969.50099999999998</v>
      </c>
      <c r="G92" s="22">
        <v>6.9999999999999999E-4</v>
      </c>
      <c r="H92" s="23">
        <v>7.1926000000000004E-2</v>
      </c>
      <c r="I92" s="42"/>
      <c r="J92" s="5"/>
    </row>
    <row r="93" spans="1:10" ht="12.95" customHeight="1">
      <c r="A93" s="18" t="s">
        <v>221</v>
      </c>
      <c r="B93" s="19" t="s">
        <v>222</v>
      </c>
      <c r="C93" s="15" t="s">
        <v>223</v>
      </c>
      <c r="D93" s="15" t="s">
        <v>190</v>
      </c>
      <c r="E93" s="20">
        <v>75</v>
      </c>
      <c r="F93" s="21">
        <v>756.11779999999999</v>
      </c>
      <c r="G93" s="22">
        <v>5.9999999999999995E-4</v>
      </c>
      <c r="H93" s="23">
        <v>7.5367000000000003E-2</v>
      </c>
      <c r="I93" s="42"/>
      <c r="J93" s="5"/>
    </row>
    <row r="94" spans="1:10" ht="12.95" customHeight="1">
      <c r="A94" s="18" t="s">
        <v>197</v>
      </c>
      <c r="B94" s="19" t="s">
        <v>198</v>
      </c>
      <c r="C94" s="15" t="s">
        <v>199</v>
      </c>
      <c r="D94" s="15" t="s">
        <v>190</v>
      </c>
      <c r="E94" s="20">
        <v>600</v>
      </c>
      <c r="F94" s="21">
        <v>597.98220000000003</v>
      </c>
      <c r="G94" s="22">
        <v>4.0000000000000002E-4</v>
      </c>
      <c r="H94" s="23">
        <v>7.7499999999999999E-2</v>
      </c>
      <c r="I94" s="42"/>
      <c r="J94" s="5"/>
    </row>
    <row r="95" spans="1:10" ht="12.95" customHeight="1">
      <c r="A95" s="18" t="s">
        <v>745</v>
      </c>
      <c r="B95" s="19" t="s">
        <v>746</v>
      </c>
      <c r="C95" s="15" t="s">
        <v>747</v>
      </c>
      <c r="D95" s="15" t="s">
        <v>167</v>
      </c>
      <c r="E95" s="20">
        <v>500000</v>
      </c>
      <c r="F95" s="21">
        <v>510.23099999999999</v>
      </c>
      <c r="G95" s="22">
        <v>4.0000000000000002E-4</v>
      </c>
      <c r="H95" s="23">
        <v>7.3400999999999994E-2</v>
      </c>
      <c r="I95" s="42"/>
      <c r="J95" s="5"/>
    </row>
    <row r="96" spans="1:10" ht="12.95" customHeight="1">
      <c r="A96" s="18" t="s">
        <v>748</v>
      </c>
      <c r="B96" s="19" t="s">
        <v>749</v>
      </c>
      <c r="C96" s="15" t="s">
        <v>750</v>
      </c>
      <c r="D96" s="15" t="s">
        <v>167</v>
      </c>
      <c r="E96" s="20">
        <v>500000</v>
      </c>
      <c r="F96" s="21">
        <v>506.81400000000002</v>
      </c>
      <c r="G96" s="22">
        <v>4.0000000000000002E-4</v>
      </c>
      <c r="H96" s="23">
        <v>7.3299000000000003E-2</v>
      </c>
      <c r="I96" s="42"/>
      <c r="J96" s="5"/>
    </row>
    <row r="97" spans="1:10" ht="12.95" customHeight="1">
      <c r="A97" s="18" t="s">
        <v>751</v>
      </c>
      <c r="B97" s="19" t="s">
        <v>752</v>
      </c>
      <c r="C97" s="15" t="s">
        <v>753</v>
      </c>
      <c r="D97" s="15" t="s">
        <v>167</v>
      </c>
      <c r="E97" s="20">
        <v>500000</v>
      </c>
      <c r="F97" s="21">
        <v>506.43650000000002</v>
      </c>
      <c r="G97" s="22">
        <v>4.0000000000000002E-4</v>
      </c>
      <c r="H97" s="23">
        <v>7.3497999999999994E-2</v>
      </c>
      <c r="I97" s="42"/>
      <c r="J97" s="5"/>
    </row>
    <row r="98" spans="1:10" ht="12.95" customHeight="1">
      <c r="A98" s="18" t="s">
        <v>754</v>
      </c>
      <c r="B98" s="19" t="s">
        <v>755</v>
      </c>
      <c r="C98" s="15" t="s">
        <v>756</v>
      </c>
      <c r="D98" s="15" t="s">
        <v>190</v>
      </c>
      <c r="E98" s="20">
        <v>50</v>
      </c>
      <c r="F98" s="21">
        <v>503.91750000000002</v>
      </c>
      <c r="G98" s="22">
        <v>4.0000000000000002E-4</v>
      </c>
      <c r="H98" s="23">
        <v>7.5300000000000006E-2</v>
      </c>
      <c r="I98" s="42"/>
      <c r="J98" s="5"/>
    </row>
    <row r="99" spans="1:10" ht="12.95" customHeight="1">
      <c r="A99" s="18" t="s">
        <v>757</v>
      </c>
      <c r="B99" s="19" t="s">
        <v>758</v>
      </c>
      <c r="C99" s="15" t="s">
        <v>759</v>
      </c>
      <c r="D99" s="15" t="s">
        <v>190</v>
      </c>
      <c r="E99" s="20">
        <v>50</v>
      </c>
      <c r="F99" s="21">
        <v>498.88650000000001</v>
      </c>
      <c r="G99" s="22">
        <v>4.0000000000000002E-4</v>
      </c>
      <c r="H99" s="23">
        <v>8.1100000000000005E-2</v>
      </c>
      <c r="I99" s="42"/>
      <c r="J99" s="5"/>
    </row>
    <row r="100" spans="1:10" ht="12.95" customHeight="1">
      <c r="A100" s="18" t="s">
        <v>760</v>
      </c>
      <c r="B100" s="19" t="s">
        <v>761</v>
      </c>
      <c r="C100" s="15" t="s">
        <v>762</v>
      </c>
      <c r="D100" s="15" t="s">
        <v>167</v>
      </c>
      <c r="E100" s="20">
        <v>500000</v>
      </c>
      <c r="F100" s="21">
        <v>486.91800000000001</v>
      </c>
      <c r="G100" s="22">
        <v>4.0000000000000002E-4</v>
      </c>
      <c r="H100" s="23">
        <v>7.0719000000000004E-2</v>
      </c>
      <c r="I100" s="42"/>
      <c r="J100" s="5"/>
    </row>
    <row r="101" spans="1:10" ht="12.95" customHeight="1">
      <c r="A101" s="18" t="s">
        <v>763</v>
      </c>
      <c r="B101" s="19" t="s">
        <v>764</v>
      </c>
      <c r="C101" s="15" t="s">
        <v>765</v>
      </c>
      <c r="D101" s="15" t="s">
        <v>167</v>
      </c>
      <c r="E101" s="20">
        <v>500000</v>
      </c>
      <c r="F101" s="21">
        <v>470.678</v>
      </c>
      <c r="G101" s="22">
        <v>2.9999999999999997E-4</v>
      </c>
      <c r="H101" s="23">
        <v>7.1492E-2</v>
      </c>
      <c r="I101" s="42"/>
      <c r="J101" s="5"/>
    </row>
    <row r="102" spans="1:10" ht="12.95" customHeight="1">
      <c r="A102" s="18" t="s">
        <v>224</v>
      </c>
      <c r="B102" s="19" t="s">
        <v>225</v>
      </c>
      <c r="C102" s="15" t="s">
        <v>226</v>
      </c>
      <c r="D102" s="15" t="s">
        <v>190</v>
      </c>
      <c r="E102" s="20">
        <v>450</v>
      </c>
      <c r="F102" s="21">
        <v>447.33240000000001</v>
      </c>
      <c r="G102" s="22">
        <v>2.9999999999999997E-4</v>
      </c>
      <c r="H102" s="23">
        <v>7.7034000000000005E-2</v>
      </c>
      <c r="I102" s="42"/>
      <c r="J102" s="5"/>
    </row>
    <row r="103" spans="1:10" ht="12.95" customHeight="1">
      <c r="A103" s="18" t="s">
        <v>766</v>
      </c>
      <c r="B103" s="19" t="s">
        <v>767</v>
      </c>
      <c r="C103" s="15" t="s">
        <v>768</v>
      </c>
      <c r="D103" s="15" t="s">
        <v>167</v>
      </c>
      <c r="E103" s="20">
        <v>350000</v>
      </c>
      <c r="F103" s="21">
        <v>342.34339999999997</v>
      </c>
      <c r="G103" s="22">
        <v>2.9999999999999997E-4</v>
      </c>
      <c r="H103" s="23">
        <v>7.0708999999999994E-2</v>
      </c>
      <c r="I103" s="42"/>
      <c r="J103" s="5"/>
    </row>
    <row r="104" spans="1:10" ht="12.95" customHeight="1">
      <c r="A104" s="18" t="s">
        <v>769</v>
      </c>
      <c r="B104" s="19" t="s">
        <v>770</v>
      </c>
      <c r="C104" s="15" t="s">
        <v>771</v>
      </c>
      <c r="D104" s="15" t="s">
        <v>167</v>
      </c>
      <c r="E104" s="20">
        <v>335000</v>
      </c>
      <c r="F104" s="21">
        <v>331.41449999999998</v>
      </c>
      <c r="G104" s="22">
        <v>2.0000000000000001E-4</v>
      </c>
      <c r="H104" s="23">
        <v>7.2595000000000007E-2</v>
      </c>
      <c r="I104" s="42"/>
      <c r="J104" s="5"/>
    </row>
    <row r="105" spans="1:10" ht="12.95" customHeight="1">
      <c r="A105" s="18" t="s">
        <v>772</v>
      </c>
      <c r="B105" s="19" t="s">
        <v>773</v>
      </c>
      <c r="C105" s="15" t="s">
        <v>774</v>
      </c>
      <c r="D105" s="15" t="s">
        <v>167</v>
      </c>
      <c r="E105" s="20">
        <v>150000</v>
      </c>
      <c r="F105" s="21">
        <v>154.52090000000001</v>
      </c>
      <c r="G105" s="22">
        <v>1E-4</v>
      </c>
      <c r="H105" s="23">
        <v>7.3452000000000003E-2</v>
      </c>
      <c r="I105" s="42"/>
      <c r="J105" s="5"/>
    </row>
    <row r="106" spans="1:10" ht="12.95" customHeight="1">
      <c r="A106" s="18" t="s">
        <v>218</v>
      </c>
      <c r="B106" s="19" t="s">
        <v>219</v>
      </c>
      <c r="C106" s="15" t="s">
        <v>220</v>
      </c>
      <c r="D106" s="15" t="s">
        <v>167</v>
      </c>
      <c r="E106" s="20">
        <v>100000</v>
      </c>
      <c r="F106" s="21">
        <v>101.1771</v>
      </c>
      <c r="G106" s="22">
        <v>1E-4</v>
      </c>
      <c r="H106" s="23">
        <v>7.3347999999999997E-2</v>
      </c>
      <c r="I106" s="42"/>
      <c r="J106" s="5"/>
    </row>
    <row r="107" spans="1:10" ht="12.95" customHeight="1">
      <c r="A107" s="18" t="s">
        <v>775</v>
      </c>
      <c r="B107" s="19" t="s">
        <v>776</v>
      </c>
      <c r="C107" s="15" t="s">
        <v>777</v>
      </c>
      <c r="D107" s="15" t="s">
        <v>190</v>
      </c>
      <c r="E107" s="20">
        <v>9</v>
      </c>
      <c r="F107" s="21">
        <v>79.575800000000001</v>
      </c>
      <c r="G107" s="22">
        <v>1E-4</v>
      </c>
      <c r="H107" s="23">
        <v>8.1067E-2</v>
      </c>
      <c r="I107" s="42"/>
      <c r="J107" s="5"/>
    </row>
    <row r="108" spans="1:10" ht="12.95" customHeight="1">
      <c r="A108" s="5"/>
      <c r="B108" s="14" t="s">
        <v>171</v>
      </c>
      <c r="C108" s="15"/>
      <c r="D108" s="15"/>
      <c r="E108" s="15"/>
      <c r="F108" s="25">
        <v>1293104.3328</v>
      </c>
      <c r="G108" s="26">
        <v>0.94479999999999997</v>
      </c>
      <c r="H108" s="27"/>
      <c r="I108" s="28"/>
      <c r="J108" s="5"/>
    </row>
    <row r="109" spans="1:10" ht="12.95" customHeight="1">
      <c r="A109" s="5"/>
      <c r="B109" s="29" t="s">
        <v>172</v>
      </c>
      <c r="C109" s="2"/>
      <c r="D109" s="2"/>
      <c r="E109" s="2"/>
      <c r="F109" s="27" t="s">
        <v>173</v>
      </c>
      <c r="G109" s="27" t="s">
        <v>173</v>
      </c>
      <c r="H109" s="27"/>
      <c r="I109" s="28"/>
      <c r="J109" s="5"/>
    </row>
    <row r="110" spans="1:10" ht="12.95" customHeight="1">
      <c r="A110" s="5"/>
      <c r="B110" s="29" t="s">
        <v>171</v>
      </c>
      <c r="C110" s="2"/>
      <c r="D110" s="2"/>
      <c r="E110" s="2"/>
      <c r="F110" s="27" t="s">
        <v>173</v>
      </c>
      <c r="G110" s="27" t="s">
        <v>173</v>
      </c>
      <c r="H110" s="27"/>
      <c r="I110" s="28"/>
      <c r="J110" s="5"/>
    </row>
    <row r="111" spans="1:10" ht="12.95" customHeight="1">
      <c r="A111" s="5"/>
      <c r="B111" s="29" t="s">
        <v>174</v>
      </c>
      <c r="C111" s="30"/>
      <c r="D111" s="2"/>
      <c r="E111" s="30"/>
      <c r="F111" s="25">
        <v>1293104.3328</v>
      </c>
      <c r="G111" s="26">
        <v>0.94479999999999997</v>
      </c>
      <c r="H111" s="27"/>
      <c r="I111" s="28"/>
      <c r="J111" s="5"/>
    </row>
    <row r="112" spans="1:10" ht="12.95" customHeight="1">
      <c r="A112" s="5"/>
      <c r="B112" s="14" t="s">
        <v>500</v>
      </c>
      <c r="C112" s="15"/>
      <c r="D112" s="15"/>
      <c r="E112" s="15"/>
      <c r="F112" s="15"/>
      <c r="G112" s="15"/>
      <c r="H112" s="16"/>
      <c r="I112" s="17"/>
      <c r="J112" s="5"/>
    </row>
    <row r="113" spans="1:10" ht="12.95" customHeight="1">
      <c r="A113" s="5"/>
      <c r="B113" s="14" t="s">
        <v>778</v>
      </c>
      <c r="C113" s="15"/>
      <c r="D113" s="15"/>
      <c r="E113" s="15"/>
      <c r="F113" s="5"/>
      <c r="G113" s="16"/>
      <c r="H113" s="16"/>
      <c r="I113" s="17"/>
      <c r="J113" s="5"/>
    </row>
    <row r="114" spans="1:10" ht="12.95" customHeight="1">
      <c r="A114" s="18" t="s">
        <v>779</v>
      </c>
      <c r="B114" s="19" t="s">
        <v>780</v>
      </c>
      <c r="C114" s="15" t="s">
        <v>781</v>
      </c>
      <c r="D114" s="15" t="s">
        <v>782</v>
      </c>
      <c r="E114" s="20">
        <v>2000</v>
      </c>
      <c r="F114" s="21">
        <v>9914.51</v>
      </c>
      <c r="G114" s="22">
        <v>7.1999999999999998E-3</v>
      </c>
      <c r="H114" s="23">
        <v>7.1526999999999993E-2</v>
      </c>
      <c r="I114" s="42"/>
      <c r="J114" s="5"/>
    </row>
    <row r="115" spans="1:10" ht="12.95" customHeight="1">
      <c r="A115" s="18" t="s">
        <v>783</v>
      </c>
      <c r="B115" s="19" t="s">
        <v>784</v>
      </c>
      <c r="C115" s="15" t="s">
        <v>785</v>
      </c>
      <c r="D115" s="15" t="s">
        <v>782</v>
      </c>
      <c r="E115" s="20">
        <v>2000</v>
      </c>
      <c r="F115" s="21">
        <v>9457.4</v>
      </c>
      <c r="G115" s="22">
        <v>6.8999999999999999E-3</v>
      </c>
      <c r="H115" s="23">
        <v>7.6149999999999995E-2</v>
      </c>
      <c r="I115" s="42"/>
      <c r="J115" s="5"/>
    </row>
    <row r="116" spans="1:10" ht="12.95" customHeight="1">
      <c r="A116" s="5"/>
      <c r="B116" s="14" t="s">
        <v>171</v>
      </c>
      <c r="C116" s="15"/>
      <c r="D116" s="15"/>
      <c r="E116" s="15"/>
      <c r="F116" s="25">
        <v>19371.91</v>
      </c>
      <c r="G116" s="26">
        <v>1.4200000000000001E-2</v>
      </c>
      <c r="H116" s="27"/>
      <c r="I116" s="28"/>
      <c r="J116" s="5"/>
    </row>
    <row r="117" spans="1:10" ht="12.95" customHeight="1">
      <c r="A117" s="5"/>
      <c r="B117" s="29" t="s">
        <v>174</v>
      </c>
      <c r="C117" s="30"/>
      <c r="D117" s="2"/>
      <c r="E117" s="30"/>
      <c r="F117" s="25">
        <v>19371.91</v>
      </c>
      <c r="G117" s="26">
        <v>1.4200000000000001E-2</v>
      </c>
      <c r="H117" s="27"/>
      <c r="I117" s="28"/>
      <c r="J117" s="5"/>
    </row>
    <row r="118" spans="1:10" ht="12.95" customHeight="1">
      <c r="A118" s="5"/>
      <c r="B118" s="14" t="s">
        <v>228</v>
      </c>
      <c r="C118" s="15"/>
      <c r="D118" s="15"/>
      <c r="E118" s="15"/>
      <c r="F118" s="15"/>
      <c r="G118" s="15"/>
      <c r="H118" s="16"/>
      <c r="I118" s="17"/>
      <c r="J118" s="5"/>
    </row>
    <row r="119" spans="1:10" ht="12.95" customHeight="1">
      <c r="A119" s="5"/>
      <c r="B119" s="14" t="s">
        <v>4413</v>
      </c>
      <c r="C119" s="15"/>
      <c r="D119" s="15"/>
      <c r="E119" s="15"/>
      <c r="F119" s="5"/>
      <c r="G119" s="16"/>
      <c r="H119" s="16"/>
      <c r="I119" s="17"/>
      <c r="J119" s="5"/>
    </row>
    <row r="120" spans="1:10" ht="12.95" customHeight="1">
      <c r="A120" s="18" t="s">
        <v>786</v>
      </c>
      <c r="B120" s="19" t="s">
        <v>4408</v>
      </c>
      <c r="C120" s="15" t="s">
        <v>787</v>
      </c>
      <c r="D120" s="15"/>
      <c r="E120" s="20">
        <v>35306.678</v>
      </c>
      <c r="F120" s="21">
        <v>3632.4863</v>
      </c>
      <c r="G120" s="22">
        <v>2.7000000000000001E-3</v>
      </c>
      <c r="H120" s="23"/>
      <c r="I120" s="42"/>
      <c r="J120" s="5"/>
    </row>
    <row r="121" spans="1:10" ht="12.95" customHeight="1">
      <c r="A121" s="5"/>
      <c r="B121" s="14" t="s">
        <v>171</v>
      </c>
      <c r="C121" s="15"/>
      <c r="D121" s="15"/>
      <c r="E121" s="15"/>
      <c r="F121" s="25">
        <v>3632.4863</v>
      </c>
      <c r="G121" s="26">
        <v>2.7000000000000001E-3</v>
      </c>
      <c r="H121" s="27"/>
      <c r="I121" s="28"/>
      <c r="J121" s="5"/>
    </row>
    <row r="122" spans="1:10" ht="12.95" customHeight="1">
      <c r="A122" s="5"/>
      <c r="B122" s="29" t="s">
        <v>174</v>
      </c>
      <c r="C122" s="30"/>
      <c r="D122" s="2"/>
      <c r="E122" s="30"/>
      <c r="F122" s="25">
        <v>3632.4863</v>
      </c>
      <c r="G122" s="26">
        <v>2.7000000000000001E-3</v>
      </c>
      <c r="H122" s="27"/>
      <c r="I122" s="28"/>
      <c r="J122" s="5"/>
    </row>
    <row r="123" spans="1:10" ht="12.95" customHeight="1">
      <c r="A123" s="5"/>
      <c r="B123" s="14" t="s">
        <v>175</v>
      </c>
      <c r="C123" s="15"/>
      <c r="D123" s="15"/>
      <c r="E123" s="15"/>
      <c r="F123" s="15"/>
      <c r="G123" s="15"/>
      <c r="H123" s="16"/>
      <c r="I123" s="17"/>
      <c r="J123" s="5"/>
    </row>
    <row r="124" spans="1:10" ht="12.95" customHeight="1">
      <c r="A124" s="18" t="s">
        <v>176</v>
      </c>
      <c r="B124" s="19" t="s">
        <v>177</v>
      </c>
      <c r="C124" s="15"/>
      <c r="D124" s="15"/>
      <c r="E124" s="20"/>
      <c r="F124" s="21">
        <v>3956.49</v>
      </c>
      <c r="G124" s="22">
        <v>2.8999999999999998E-3</v>
      </c>
      <c r="H124" s="23">
        <v>6.7240785905529898E-2</v>
      </c>
      <c r="I124" s="42"/>
      <c r="J124" s="5"/>
    </row>
    <row r="125" spans="1:10" ht="12.95" customHeight="1">
      <c r="A125" s="5"/>
      <c r="B125" s="14" t="s">
        <v>171</v>
      </c>
      <c r="C125" s="15"/>
      <c r="D125" s="15"/>
      <c r="E125" s="15"/>
      <c r="F125" s="25">
        <v>3956.49</v>
      </c>
      <c r="G125" s="26">
        <v>2.8999999999999998E-3</v>
      </c>
      <c r="H125" s="27"/>
      <c r="I125" s="28"/>
      <c r="J125" s="5"/>
    </row>
    <row r="126" spans="1:10" ht="12.95" customHeight="1">
      <c r="A126" s="5"/>
      <c r="B126" s="29" t="s">
        <v>174</v>
      </c>
      <c r="C126" s="30"/>
      <c r="D126" s="2"/>
      <c r="E126" s="30"/>
      <c r="F126" s="25">
        <v>3956.49</v>
      </c>
      <c r="G126" s="26">
        <v>2.8999999999999998E-3</v>
      </c>
      <c r="H126" s="27"/>
      <c r="I126" s="28"/>
      <c r="J126" s="5"/>
    </row>
    <row r="127" spans="1:10" ht="12.95" customHeight="1">
      <c r="A127" s="5"/>
      <c r="B127" s="29" t="s">
        <v>178</v>
      </c>
      <c r="C127" s="15"/>
      <c r="D127" s="2"/>
      <c r="E127" s="15"/>
      <c r="F127" s="31">
        <v>48521.420899999997</v>
      </c>
      <c r="G127" s="26">
        <v>3.5400000000000001E-2</v>
      </c>
      <c r="H127" s="27"/>
      <c r="I127" s="28"/>
      <c r="J127" s="5"/>
    </row>
    <row r="128" spans="1:10" ht="12.95" customHeight="1">
      <c r="A128" s="5"/>
      <c r="B128" s="32" t="s">
        <v>179</v>
      </c>
      <c r="C128" s="33"/>
      <c r="D128" s="33"/>
      <c r="E128" s="33"/>
      <c r="F128" s="34">
        <v>1368586.64</v>
      </c>
      <c r="G128" s="35">
        <v>1</v>
      </c>
      <c r="H128" s="36"/>
      <c r="I128" s="37"/>
      <c r="J128" s="5"/>
    </row>
    <row r="129" spans="1:10" ht="12.95" customHeight="1">
      <c r="A129" s="5"/>
      <c r="B129" s="7"/>
      <c r="C129" s="5"/>
      <c r="D129" s="5"/>
      <c r="E129" s="5"/>
      <c r="F129" s="5"/>
      <c r="G129" s="5"/>
      <c r="H129" s="5"/>
      <c r="I129" s="5"/>
      <c r="J129" s="5"/>
    </row>
    <row r="130" spans="1:10" ht="12.95" customHeight="1">
      <c r="A130" s="5"/>
      <c r="B130" s="4" t="s">
        <v>788</v>
      </c>
      <c r="C130" s="5"/>
      <c r="D130" s="5"/>
      <c r="E130" s="5"/>
      <c r="F130" s="5"/>
      <c r="G130" s="5"/>
      <c r="H130" s="5"/>
      <c r="I130" s="5"/>
      <c r="J130" s="5"/>
    </row>
    <row r="131" spans="1:10" ht="12.95" customHeight="1">
      <c r="A131" s="5"/>
      <c r="B131" s="4" t="s">
        <v>227</v>
      </c>
      <c r="C131" s="5"/>
      <c r="D131" s="5"/>
      <c r="E131" s="5"/>
      <c r="F131" s="5"/>
      <c r="G131" s="5"/>
      <c r="H131" s="5"/>
      <c r="I131" s="5"/>
      <c r="J131" s="5"/>
    </row>
    <row r="132" spans="1:10" ht="12.95" customHeight="1">
      <c r="A132" s="5"/>
      <c r="B132" s="4" t="s">
        <v>181</v>
      </c>
      <c r="C132" s="5"/>
      <c r="D132" s="5"/>
      <c r="E132" s="5"/>
      <c r="F132" s="5"/>
      <c r="G132" s="5"/>
      <c r="H132" s="5"/>
      <c r="I132" s="5"/>
      <c r="J132" s="5"/>
    </row>
    <row r="133" spans="1:10" ht="26.1" customHeight="1">
      <c r="A133" s="5"/>
      <c r="B133" s="87" t="s">
        <v>182</v>
      </c>
      <c r="C133" s="87"/>
      <c r="D133" s="87"/>
      <c r="E133" s="87"/>
      <c r="F133" s="87"/>
      <c r="G133" s="87"/>
      <c r="H133" s="87"/>
      <c r="I133" s="87"/>
      <c r="J133" s="5"/>
    </row>
    <row r="134" spans="1:10" ht="12.95" customHeight="1">
      <c r="A134" s="5"/>
      <c r="B134" s="88"/>
      <c r="C134" s="88"/>
      <c r="D134" s="88"/>
      <c r="E134" s="88"/>
      <c r="F134" s="88"/>
      <c r="G134" s="88"/>
      <c r="H134" s="88"/>
      <c r="I134" s="88"/>
      <c r="J134" s="5"/>
    </row>
    <row r="135" spans="1:10" ht="12.95" customHeight="1">
      <c r="A135" s="44"/>
      <c r="B135" s="83"/>
      <c r="C135" s="83"/>
      <c r="D135" s="83"/>
      <c r="E135" s="83"/>
      <c r="F135" s="83"/>
      <c r="G135" s="83"/>
      <c r="H135" s="83"/>
      <c r="I135" s="83"/>
      <c r="J135" s="44"/>
    </row>
    <row r="136" spans="1:10" ht="12.95" customHeight="1">
      <c r="A136" s="44"/>
      <c r="B136" s="4"/>
      <c r="C136" s="4"/>
      <c r="D136" s="4"/>
      <c r="E136" s="4"/>
      <c r="F136" s="4"/>
      <c r="G136" s="4"/>
      <c r="H136" s="4"/>
      <c r="I136" s="4"/>
      <c r="J136" s="44"/>
    </row>
    <row r="137" spans="1:10" ht="12.95" customHeight="1">
      <c r="A137" s="5"/>
      <c r="B137" s="87"/>
      <c r="C137" s="87"/>
      <c r="D137" s="87"/>
      <c r="E137" s="87"/>
      <c r="F137" s="87"/>
      <c r="G137" s="87"/>
      <c r="H137" s="87"/>
      <c r="I137" s="87"/>
      <c r="J137" s="5"/>
    </row>
    <row r="138" spans="1:10" ht="12.95" customHeight="1">
      <c r="A138" s="5"/>
      <c r="B138" s="5"/>
      <c r="C138" s="89" t="s">
        <v>789</v>
      </c>
      <c r="D138" s="89"/>
      <c r="E138" s="89"/>
      <c r="F138" s="89"/>
      <c r="G138" s="5"/>
      <c r="H138" s="5"/>
      <c r="I138" s="5"/>
      <c r="J138" s="5"/>
    </row>
    <row r="139" spans="1:10" ht="12.95" customHeight="1">
      <c r="A139" s="5"/>
      <c r="B139" s="38" t="s">
        <v>184</v>
      </c>
      <c r="C139" s="89" t="s">
        <v>185</v>
      </c>
      <c r="D139" s="89"/>
      <c r="E139" s="89"/>
      <c r="F139" s="89"/>
      <c r="G139" s="5"/>
      <c r="H139" s="5"/>
      <c r="I139" s="5"/>
      <c r="J139" s="5"/>
    </row>
    <row r="140" spans="1:10" ht="120.95" customHeight="1">
      <c r="A140" s="5"/>
      <c r="B140" s="39"/>
      <c r="C140" s="86"/>
      <c r="D140" s="86"/>
      <c r="E140" s="5"/>
      <c r="F140" s="5"/>
      <c r="G140" s="5"/>
      <c r="H140" s="5"/>
      <c r="I140" s="5"/>
      <c r="J140" s="5"/>
    </row>
  </sheetData>
  <mergeCells count="6">
    <mergeCell ref="C140:D140"/>
    <mergeCell ref="B133:I133"/>
    <mergeCell ref="B134:I134"/>
    <mergeCell ref="B137:I137"/>
    <mergeCell ref="C138:F138"/>
    <mergeCell ref="C139:F139"/>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outlinePr summaryBelow="0"/>
  </sheetPr>
  <dimension ref="A1:J15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121</v>
      </c>
      <c r="B1" s="4" t="s">
        <v>122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347</v>
      </c>
      <c r="B7" s="19" t="s">
        <v>348</v>
      </c>
      <c r="C7" s="15" t="s">
        <v>349</v>
      </c>
      <c r="D7" s="15" t="s">
        <v>350</v>
      </c>
      <c r="E7" s="20">
        <v>7145874</v>
      </c>
      <c r="F7" s="21">
        <v>96354.964999999997</v>
      </c>
      <c r="G7" s="22">
        <v>4.3299999999999998E-2</v>
      </c>
      <c r="H7" s="41"/>
      <c r="I7" s="24"/>
      <c r="J7" s="5"/>
    </row>
    <row r="8" spans="1:10" ht="12.95" customHeight="1">
      <c r="A8" s="18" t="s">
        <v>3183</v>
      </c>
      <c r="B8" s="19" t="s">
        <v>3184</v>
      </c>
      <c r="C8" s="15" t="s">
        <v>3185</v>
      </c>
      <c r="D8" s="15" t="s">
        <v>830</v>
      </c>
      <c r="E8" s="20">
        <v>5056296</v>
      </c>
      <c r="F8" s="21">
        <v>82647.686300000001</v>
      </c>
      <c r="G8" s="22">
        <v>3.7100000000000001E-2</v>
      </c>
      <c r="H8" s="41"/>
      <c r="I8" s="24"/>
      <c r="J8" s="5"/>
    </row>
    <row r="9" spans="1:10" ht="12.95" customHeight="1">
      <c r="A9" s="18" t="s">
        <v>291</v>
      </c>
      <c r="B9" s="19" t="s">
        <v>292</v>
      </c>
      <c r="C9" s="15" t="s">
        <v>293</v>
      </c>
      <c r="D9" s="15" t="s">
        <v>282</v>
      </c>
      <c r="E9" s="20">
        <v>5139897</v>
      </c>
      <c r="F9" s="21">
        <v>74708.402900000001</v>
      </c>
      <c r="G9" s="22">
        <v>3.3599999999999998E-2</v>
      </c>
      <c r="H9" s="41"/>
      <c r="I9" s="24"/>
      <c r="J9" s="5"/>
    </row>
    <row r="10" spans="1:10" ht="12.95" customHeight="1">
      <c r="A10" s="18" t="s">
        <v>1831</v>
      </c>
      <c r="B10" s="19" t="s">
        <v>1832</v>
      </c>
      <c r="C10" s="15" t="s">
        <v>1833</v>
      </c>
      <c r="D10" s="15" t="s">
        <v>275</v>
      </c>
      <c r="E10" s="20">
        <v>8273207</v>
      </c>
      <c r="F10" s="21">
        <v>57109.947899999999</v>
      </c>
      <c r="G10" s="22">
        <v>2.5700000000000001E-2</v>
      </c>
      <c r="H10" s="41"/>
      <c r="I10" s="24"/>
      <c r="J10" s="5"/>
    </row>
    <row r="11" spans="1:10" ht="12.95" customHeight="1">
      <c r="A11" s="18" t="s">
        <v>3648</v>
      </c>
      <c r="B11" s="19" t="s">
        <v>3649</v>
      </c>
      <c r="C11" s="15" t="s">
        <v>3650</v>
      </c>
      <c r="D11" s="15" t="s">
        <v>342</v>
      </c>
      <c r="E11" s="20">
        <v>3931533</v>
      </c>
      <c r="F11" s="21">
        <v>49014.421900000001</v>
      </c>
      <c r="G11" s="22">
        <v>2.1999999999999999E-2</v>
      </c>
      <c r="H11" s="41"/>
      <c r="I11" s="24"/>
      <c r="J11" s="5"/>
    </row>
    <row r="12" spans="1:10" ht="12.95" customHeight="1">
      <c r="A12" s="18" t="s">
        <v>1007</v>
      </c>
      <c r="B12" s="19" t="s">
        <v>1008</v>
      </c>
      <c r="C12" s="15" t="s">
        <v>1009</v>
      </c>
      <c r="D12" s="15" t="s">
        <v>282</v>
      </c>
      <c r="E12" s="20">
        <v>5243788</v>
      </c>
      <c r="F12" s="21">
        <v>47991.147799999999</v>
      </c>
      <c r="G12" s="22">
        <v>2.1600000000000001E-2</v>
      </c>
      <c r="H12" s="41"/>
      <c r="I12" s="24"/>
      <c r="J12" s="5"/>
    </row>
    <row r="13" spans="1:10" ht="12.95" customHeight="1">
      <c r="A13" s="18" t="s">
        <v>3192</v>
      </c>
      <c r="B13" s="19" t="s">
        <v>3193</v>
      </c>
      <c r="C13" s="15" t="s">
        <v>3194</v>
      </c>
      <c r="D13" s="15" t="s">
        <v>880</v>
      </c>
      <c r="E13" s="20">
        <v>2153047</v>
      </c>
      <c r="F13" s="21">
        <v>44877.035100000001</v>
      </c>
      <c r="G13" s="22">
        <v>2.0199999999999999E-2</v>
      </c>
      <c r="H13" s="41"/>
      <c r="I13" s="24"/>
      <c r="J13" s="5"/>
    </row>
    <row r="14" spans="1:10" ht="12.95" customHeight="1">
      <c r="A14" s="18" t="s">
        <v>963</v>
      </c>
      <c r="B14" s="19" t="s">
        <v>964</v>
      </c>
      <c r="C14" s="15" t="s">
        <v>965</v>
      </c>
      <c r="D14" s="15" t="s">
        <v>426</v>
      </c>
      <c r="E14" s="20">
        <v>2414550</v>
      </c>
      <c r="F14" s="21">
        <v>42366.901599999997</v>
      </c>
      <c r="G14" s="22">
        <v>1.9E-2</v>
      </c>
      <c r="H14" s="41"/>
      <c r="I14" s="24"/>
      <c r="J14" s="5"/>
    </row>
    <row r="15" spans="1:10" ht="12.95" customHeight="1">
      <c r="A15" s="18" t="s">
        <v>335</v>
      </c>
      <c r="B15" s="19" t="s">
        <v>336</v>
      </c>
      <c r="C15" s="15" t="s">
        <v>337</v>
      </c>
      <c r="D15" s="15" t="s">
        <v>338</v>
      </c>
      <c r="E15" s="20">
        <v>1091897</v>
      </c>
      <c r="F15" s="21">
        <v>42075.159</v>
      </c>
      <c r="G15" s="22">
        <v>1.89E-2</v>
      </c>
      <c r="H15" s="41"/>
      <c r="I15" s="24"/>
      <c r="J15" s="5"/>
    </row>
    <row r="16" spans="1:10" ht="12.95" customHeight="1">
      <c r="A16" s="18" t="s">
        <v>3198</v>
      </c>
      <c r="B16" s="19" t="s">
        <v>3199</v>
      </c>
      <c r="C16" s="15" t="s">
        <v>3200</v>
      </c>
      <c r="D16" s="15" t="s">
        <v>384</v>
      </c>
      <c r="E16" s="20">
        <v>6944251</v>
      </c>
      <c r="F16" s="21">
        <v>41043.995499999997</v>
      </c>
      <c r="G16" s="22">
        <v>1.84E-2</v>
      </c>
      <c r="H16" s="41"/>
      <c r="I16" s="24"/>
      <c r="J16" s="5"/>
    </row>
    <row r="17" spans="1:10" ht="12.95" customHeight="1">
      <c r="A17" s="18" t="s">
        <v>3186</v>
      </c>
      <c r="B17" s="19" t="s">
        <v>3187</v>
      </c>
      <c r="C17" s="15" t="s">
        <v>3188</v>
      </c>
      <c r="D17" s="15" t="s">
        <v>370</v>
      </c>
      <c r="E17" s="20">
        <v>1406032</v>
      </c>
      <c r="F17" s="21">
        <v>38588.548199999997</v>
      </c>
      <c r="G17" s="22">
        <v>1.7299999999999999E-2</v>
      </c>
      <c r="H17" s="41"/>
      <c r="I17" s="24"/>
      <c r="J17" s="5"/>
    </row>
    <row r="18" spans="1:10" ht="12.95" customHeight="1">
      <c r="A18" s="18" t="s">
        <v>3651</v>
      </c>
      <c r="B18" s="19" t="s">
        <v>3652</v>
      </c>
      <c r="C18" s="15" t="s">
        <v>3653</v>
      </c>
      <c r="D18" s="15" t="s">
        <v>325</v>
      </c>
      <c r="E18" s="20">
        <v>4349494</v>
      </c>
      <c r="F18" s="21">
        <v>38447.352200000001</v>
      </c>
      <c r="G18" s="22">
        <v>1.7299999999999999E-2</v>
      </c>
      <c r="H18" s="41"/>
      <c r="I18" s="24"/>
      <c r="J18" s="5"/>
    </row>
    <row r="19" spans="1:10" ht="12.95" customHeight="1">
      <c r="A19" s="18" t="s">
        <v>3189</v>
      </c>
      <c r="B19" s="19" t="s">
        <v>3190</v>
      </c>
      <c r="C19" s="15" t="s">
        <v>3191</v>
      </c>
      <c r="D19" s="15" t="s">
        <v>880</v>
      </c>
      <c r="E19" s="20">
        <v>3025796</v>
      </c>
      <c r="F19" s="21">
        <v>36453.277300000002</v>
      </c>
      <c r="G19" s="22">
        <v>1.6400000000000001E-2</v>
      </c>
      <c r="H19" s="41"/>
      <c r="I19" s="24"/>
      <c r="J19" s="5"/>
    </row>
    <row r="20" spans="1:10" ht="12.95" customHeight="1">
      <c r="A20" s="18" t="s">
        <v>2607</v>
      </c>
      <c r="B20" s="19" t="s">
        <v>2608</v>
      </c>
      <c r="C20" s="15" t="s">
        <v>2609</v>
      </c>
      <c r="D20" s="15" t="s">
        <v>2610</v>
      </c>
      <c r="E20" s="20">
        <v>2591676</v>
      </c>
      <c r="F20" s="21">
        <v>36212.192900000002</v>
      </c>
      <c r="G20" s="22">
        <v>1.6299999999999999E-2</v>
      </c>
      <c r="H20" s="41"/>
      <c r="I20" s="24"/>
      <c r="J20" s="5"/>
    </row>
    <row r="21" spans="1:10" ht="12.95" customHeight="1">
      <c r="A21" s="18" t="s">
        <v>294</v>
      </c>
      <c r="B21" s="19" t="s">
        <v>295</v>
      </c>
      <c r="C21" s="15" t="s">
        <v>296</v>
      </c>
      <c r="D21" s="15" t="s">
        <v>290</v>
      </c>
      <c r="E21" s="20">
        <v>6096971</v>
      </c>
      <c r="F21" s="21">
        <v>34892.964999999997</v>
      </c>
      <c r="G21" s="22">
        <v>1.5699999999999999E-2</v>
      </c>
      <c r="H21" s="41"/>
      <c r="I21" s="24"/>
      <c r="J21" s="5"/>
    </row>
    <row r="22" spans="1:10" ht="12.95" customHeight="1">
      <c r="A22" s="18" t="s">
        <v>3654</v>
      </c>
      <c r="B22" s="19" t="s">
        <v>3655</v>
      </c>
      <c r="C22" s="15" t="s">
        <v>3656</v>
      </c>
      <c r="D22" s="15" t="s">
        <v>314</v>
      </c>
      <c r="E22" s="20">
        <v>690210</v>
      </c>
      <c r="F22" s="21">
        <v>34745.861599999997</v>
      </c>
      <c r="G22" s="22">
        <v>1.5599999999999999E-2</v>
      </c>
      <c r="H22" s="41"/>
      <c r="I22" s="24"/>
      <c r="J22" s="5"/>
    </row>
    <row r="23" spans="1:10" ht="12.95" customHeight="1">
      <c r="A23" s="18" t="s">
        <v>2344</v>
      </c>
      <c r="B23" s="19" t="s">
        <v>2345</v>
      </c>
      <c r="C23" s="15" t="s">
        <v>2346</v>
      </c>
      <c r="D23" s="15" t="s">
        <v>290</v>
      </c>
      <c r="E23" s="20">
        <v>596101</v>
      </c>
      <c r="F23" s="21">
        <v>33033.235000000001</v>
      </c>
      <c r="G23" s="22">
        <v>1.4800000000000001E-2</v>
      </c>
      <c r="H23" s="41"/>
      <c r="I23" s="24"/>
      <c r="J23" s="5"/>
    </row>
    <row r="24" spans="1:10" ht="12.95" customHeight="1">
      <c r="A24" s="18" t="s">
        <v>2309</v>
      </c>
      <c r="B24" s="19" t="s">
        <v>2310</v>
      </c>
      <c r="C24" s="15" t="s">
        <v>2311</v>
      </c>
      <c r="D24" s="15" t="s">
        <v>370</v>
      </c>
      <c r="E24" s="20">
        <v>673350</v>
      </c>
      <c r="F24" s="21">
        <v>32927.151700000002</v>
      </c>
      <c r="G24" s="22">
        <v>1.4800000000000001E-2</v>
      </c>
      <c r="H24" s="41"/>
      <c r="I24" s="24"/>
      <c r="J24" s="5"/>
    </row>
    <row r="25" spans="1:10" ht="12.95" customHeight="1">
      <c r="A25" s="18" t="s">
        <v>3657</v>
      </c>
      <c r="B25" s="19" t="s">
        <v>3658</v>
      </c>
      <c r="C25" s="15" t="s">
        <v>3659</v>
      </c>
      <c r="D25" s="15" t="s">
        <v>370</v>
      </c>
      <c r="E25" s="20">
        <v>5804387</v>
      </c>
      <c r="F25" s="21">
        <v>30966.404600000002</v>
      </c>
      <c r="G25" s="22">
        <v>1.3899999999999999E-2</v>
      </c>
      <c r="H25" s="41"/>
      <c r="I25" s="24"/>
      <c r="J25" s="5"/>
    </row>
    <row r="26" spans="1:10" ht="12.95" customHeight="1">
      <c r="A26" s="18" t="s">
        <v>2583</v>
      </c>
      <c r="B26" s="19" t="s">
        <v>2584</v>
      </c>
      <c r="C26" s="15" t="s">
        <v>2585</v>
      </c>
      <c r="D26" s="15" t="s">
        <v>350</v>
      </c>
      <c r="E26" s="20">
        <v>855559</v>
      </c>
      <c r="F26" s="21">
        <v>30700.0236</v>
      </c>
      <c r="G26" s="22">
        <v>1.38E-2</v>
      </c>
      <c r="H26" s="41"/>
      <c r="I26" s="24"/>
      <c r="J26" s="5"/>
    </row>
    <row r="27" spans="1:10" ht="12.95" customHeight="1">
      <c r="A27" s="18" t="s">
        <v>2852</v>
      </c>
      <c r="B27" s="19" t="s">
        <v>2853</v>
      </c>
      <c r="C27" s="15" t="s">
        <v>2854</v>
      </c>
      <c r="D27" s="15" t="s">
        <v>314</v>
      </c>
      <c r="E27" s="20">
        <v>1780413</v>
      </c>
      <c r="F27" s="21">
        <v>29728.446100000001</v>
      </c>
      <c r="G27" s="22">
        <v>1.34E-2</v>
      </c>
      <c r="H27" s="41"/>
      <c r="I27" s="24"/>
      <c r="J27" s="5"/>
    </row>
    <row r="28" spans="1:10" ht="12.95" customHeight="1">
      <c r="A28" s="18" t="s">
        <v>1684</v>
      </c>
      <c r="B28" s="19" t="s">
        <v>1685</v>
      </c>
      <c r="C28" s="15" t="s">
        <v>1686</v>
      </c>
      <c r="D28" s="15" t="s">
        <v>1003</v>
      </c>
      <c r="E28" s="20">
        <v>1146961</v>
      </c>
      <c r="F28" s="21">
        <v>29620.8413</v>
      </c>
      <c r="G28" s="22">
        <v>1.3299999999999999E-2</v>
      </c>
      <c r="H28" s="41"/>
      <c r="I28" s="24"/>
      <c r="J28" s="5"/>
    </row>
    <row r="29" spans="1:10" ht="12.95" customHeight="1">
      <c r="A29" s="18" t="s">
        <v>1690</v>
      </c>
      <c r="B29" s="19" t="s">
        <v>1691</v>
      </c>
      <c r="C29" s="15" t="s">
        <v>1692</v>
      </c>
      <c r="D29" s="15" t="s">
        <v>264</v>
      </c>
      <c r="E29" s="20">
        <v>17624283</v>
      </c>
      <c r="F29" s="21">
        <v>29446.651999999998</v>
      </c>
      <c r="G29" s="22">
        <v>1.32E-2</v>
      </c>
      <c r="H29" s="41"/>
      <c r="I29" s="24"/>
      <c r="J29" s="5"/>
    </row>
    <row r="30" spans="1:10" ht="12.95" customHeight="1">
      <c r="A30" s="18" t="s">
        <v>2353</v>
      </c>
      <c r="B30" s="19" t="s">
        <v>2354</v>
      </c>
      <c r="C30" s="15" t="s">
        <v>2355</v>
      </c>
      <c r="D30" s="15" t="s">
        <v>468</v>
      </c>
      <c r="E30" s="20">
        <v>2044118</v>
      </c>
      <c r="F30" s="21">
        <v>28107.6446</v>
      </c>
      <c r="G30" s="22">
        <v>1.26E-2</v>
      </c>
      <c r="H30" s="41"/>
      <c r="I30" s="24"/>
      <c r="J30" s="5"/>
    </row>
    <row r="31" spans="1:10" ht="12.95" customHeight="1">
      <c r="A31" s="18" t="s">
        <v>311</v>
      </c>
      <c r="B31" s="19" t="s">
        <v>312</v>
      </c>
      <c r="C31" s="15" t="s">
        <v>313</v>
      </c>
      <c r="D31" s="15" t="s">
        <v>314</v>
      </c>
      <c r="E31" s="20">
        <v>4405014</v>
      </c>
      <c r="F31" s="21">
        <v>28066.546699999999</v>
      </c>
      <c r="G31" s="22">
        <v>1.26E-2</v>
      </c>
      <c r="H31" s="41"/>
      <c r="I31" s="24"/>
      <c r="J31" s="5"/>
    </row>
    <row r="32" spans="1:10" ht="12.95" customHeight="1">
      <c r="A32" s="18" t="s">
        <v>374</v>
      </c>
      <c r="B32" s="19" t="s">
        <v>375</v>
      </c>
      <c r="C32" s="15" t="s">
        <v>376</v>
      </c>
      <c r="D32" s="15" t="s">
        <v>290</v>
      </c>
      <c r="E32" s="20">
        <v>5769277</v>
      </c>
      <c r="F32" s="21">
        <v>27773.299500000001</v>
      </c>
      <c r="G32" s="22">
        <v>1.2500000000000001E-2</v>
      </c>
      <c r="H32" s="41"/>
      <c r="I32" s="24"/>
      <c r="J32" s="5"/>
    </row>
    <row r="33" spans="1:10" ht="12.95" customHeight="1">
      <c r="A33" s="18" t="s">
        <v>2611</v>
      </c>
      <c r="B33" s="19" t="s">
        <v>2612</v>
      </c>
      <c r="C33" s="15" t="s">
        <v>2613</v>
      </c>
      <c r="D33" s="15" t="s">
        <v>314</v>
      </c>
      <c r="E33" s="20">
        <v>998983</v>
      </c>
      <c r="F33" s="21">
        <v>27308.1993</v>
      </c>
      <c r="G33" s="22">
        <v>1.23E-2</v>
      </c>
      <c r="H33" s="41"/>
      <c r="I33" s="24"/>
      <c r="J33" s="5"/>
    </row>
    <row r="34" spans="1:10" ht="12.95" customHeight="1">
      <c r="A34" s="18" t="s">
        <v>3617</v>
      </c>
      <c r="B34" s="19" t="s">
        <v>3618</v>
      </c>
      <c r="C34" s="15" t="s">
        <v>3619</v>
      </c>
      <c r="D34" s="15" t="s">
        <v>314</v>
      </c>
      <c r="E34" s="20">
        <v>1872073</v>
      </c>
      <c r="F34" s="21">
        <v>26082.6571</v>
      </c>
      <c r="G34" s="22">
        <v>1.17E-2</v>
      </c>
      <c r="H34" s="41"/>
      <c r="I34" s="24"/>
      <c r="J34" s="5"/>
    </row>
    <row r="35" spans="1:10" ht="12.95" customHeight="1">
      <c r="A35" s="18" t="s">
        <v>2341</v>
      </c>
      <c r="B35" s="19" t="s">
        <v>2342</v>
      </c>
      <c r="C35" s="15" t="s">
        <v>2343</v>
      </c>
      <c r="D35" s="15" t="s">
        <v>275</v>
      </c>
      <c r="E35" s="20">
        <v>603785</v>
      </c>
      <c r="F35" s="21">
        <v>25609.2389</v>
      </c>
      <c r="G35" s="22">
        <v>1.15E-2</v>
      </c>
      <c r="H35" s="41"/>
      <c r="I35" s="24"/>
      <c r="J35" s="5"/>
    </row>
    <row r="36" spans="1:10" ht="12.95" customHeight="1">
      <c r="A36" s="18" t="s">
        <v>2873</v>
      </c>
      <c r="B36" s="19" t="s">
        <v>2874</v>
      </c>
      <c r="C36" s="15" t="s">
        <v>2875</v>
      </c>
      <c r="D36" s="15" t="s">
        <v>290</v>
      </c>
      <c r="E36" s="20">
        <v>982517</v>
      </c>
      <c r="F36" s="21">
        <v>24540.327099999999</v>
      </c>
      <c r="G36" s="22">
        <v>1.0999999999999999E-2</v>
      </c>
      <c r="H36" s="41"/>
      <c r="I36" s="24"/>
      <c r="J36" s="5"/>
    </row>
    <row r="37" spans="1:10" ht="12.95" customHeight="1">
      <c r="A37" s="18" t="s">
        <v>279</v>
      </c>
      <c r="B37" s="19" t="s">
        <v>280</v>
      </c>
      <c r="C37" s="15" t="s">
        <v>281</v>
      </c>
      <c r="D37" s="15" t="s">
        <v>282</v>
      </c>
      <c r="E37" s="20">
        <v>1830854</v>
      </c>
      <c r="F37" s="21">
        <v>24205.720700000002</v>
      </c>
      <c r="G37" s="22">
        <v>1.09E-2</v>
      </c>
      <c r="H37" s="41"/>
      <c r="I37" s="24"/>
      <c r="J37" s="5"/>
    </row>
    <row r="38" spans="1:10" ht="12.95" customHeight="1">
      <c r="A38" s="18" t="s">
        <v>1889</v>
      </c>
      <c r="B38" s="19" t="s">
        <v>1890</v>
      </c>
      <c r="C38" s="15" t="s">
        <v>1891</v>
      </c>
      <c r="D38" s="15" t="s">
        <v>1003</v>
      </c>
      <c r="E38" s="20">
        <v>579442</v>
      </c>
      <c r="F38" s="21">
        <v>22736.724600000001</v>
      </c>
      <c r="G38" s="22">
        <v>1.0200000000000001E-2</v>
      </c>
      <c r="H38" s="41"/>
      <c r="I38" s="24"/>
      <c r="J38" s="5"/>
    </row>
    <row r="39" spans="1:10" ht="12.95" customHeight="1">
      <c r="A39" s="18" t="s">
        <v>261</v>
      </c>
      <c r="B39" s="19" t="s">
        <v>262</v>
      </c>
      <c r="C39" s="15" t="s">
        <v>263</v>
      </c>
      <c r="D39" s="15" t="s">
        <v>264</v>
      </c>
      <c r="E39" s="20">
        <v>1333780</v>
      </c>
      <c r="F39" s="21">
        <v>22458.187600000001</v>
      </c>
      <c r="G39" s="22">
        <v>1.01E-2</v>
      </c>
      <c r="H39" s="41"/>
      <c r="I39" s="24"/>
      <c r="J39" s="5"/>
    </row>
    <row r="40" spans="1:10" ht="12.95" customHeight="1">
      <c r="A40" s="18" t="s">
        <v>354</v>
      </c>
      <c r="B40" s="19" t="s">
        <v>355</v>
      </c>
      <c r="C40" s="15" t="s">
        <v>356</v>
      </c>
      <c r="D40" s="15" t="s">
        <v>300</v>
      </c>
      <c r="E40" s="20">
        <v>705963</v>
      </c>
      <c r="F40" s="21">
        <v>21188.773499999999</v>
      </c>
      <c r="G40" s="22">
        <v>9.4999999999999998E-3</v>
      </c>
      <c r="H40" s="41"/>
      <c r="I40" s="24"/>
      <c r="J40" s="5"/>
    </row>
    <row r="41" spans="1:10" ht="12.95" customHeight="1">
      <c r="A41" s="18" t="s">
        <v>446</v>
      </c>
      <c r="B41" s="19" t="s">
        <v>447</v>
      </c>
      <c r="C41" s="15" t="s">
        <v>448</v>
      </c>
      <c r="D41" s="15" t="s">
        <v>370</v>
      </c>
      <c r="E41" s="20">
        <v>2314131</v>
      </c>
      <c r="F41" s="21">
        <v>20853.791499999999</v>
      </c>
      <c r="G41" s="22">
        <v>9.4000000000000004E-3</v>
      </c>
      <c r="H41" s="41"/>
      <c r="I41" s="24"/>
      <c r="J41" s="5"/>
    </row>
    <row r="42" spans="1:10" ht="12.95" customHeight="1">
      <c r="A42" s="18" t="s">
        <v>924</v>
      </c>
      <c r="B42" s="19" t="s">
        <v>925</v>
      </c>
      <c r="C42" s="15" t="s">
        <v>926</v>
      </c>
      <c r="D42" s="15" t="s">
        <v>370</v>
      </c>
      <c r="E42" s="20">
        <v>1217809</v>
      </c>
      <c r="F42" s="21">
        <v>19342.460299999999</v>
      </c>
      <c r="G42" s="22">
        <v>8.6999999999999994E-3</v>
      </c>
      <c r="H42" s="41"/>
      <c r="I42" s="24"/>
      <c r="J42" s="5"/>
    </row>
    <row r="43" spans="1:10" ht="12.95" customHeight="1">
      <c r="A43" s="18" t="s">
        <v>2306</v>
      </c>
      <c r="B43" s="19" t="s">
        <v>2307</v>
      </c>
      <c r="C43" s="15" t="s">
        <v>2308</v>
      </c>
      <c r="D43" s="15" t="s">
        <v>1003</v>
      </c>
      <c r="E43" s="20">
        <v>531022</v>
      </c>
      <c r="F43" s="21">
        <v>19184.497299999999</v>
      </c>
      <c r="G43" s="22">
        <v>8.6E-3</v>
      </c>
      <c r="H43" s="41"/>
      <c r="I43" s="24"/>
      <c r="J43" s="5"/>
    </row>
    <row r="44" spans="1:10" ht="12.95" customHeight="1">
      <c r="A44" s="18" t="s">
        <v>3660</v>
      </c>
      <c r="B44" s="19" t="s">
        <v>3661</v>
      </c>
      <c r="C44" s="15" t="s">
        <v>3662</v>
      </c>
      <c r="D44" s="15" t="s">
        <v>342</v>
      </c>
      <c r="E44" s="20">
        <v>3805180</v>
      </c>
      <c r="F44" s="21">
        <v>18320.039100000002</v>
      </c>
      <c r="G44" s="22">
        <v>8.2000000000000007E-3</v>
      </c>
      <c r="H44" s="41"/>
      <c r="I44" s="24"/>
      <c r="J44" s="5"/>
    </row>
    <row r="45" spans="1:10" ht="12.95" customHeight="1">
      <c r="A45" s="18" t="s">
        <v>3663</v>
      </c>
      <c r="B45" s="19" t="s">
        <v>3664</v>
      </c>
      <c r="C45" s="15" t="s">
        <v>3665</v>
      </c>
      <c r="D45" s="15" t="s">
        <v>830</v>
      </c>
      <c r="E45" s="20">
        <v>6732692</v>
      </c>
      <c r="F45" s="21">
        <v>18197.119900000002</v>
      </c>
      <c r="G45" s="22">
        <v>8.2000000000000007E-3</v>
      </c>
      <c r="H45" s="41"/>
      <c r="I45" s="24"/>
      <c r="J45" s="5"/>
    </row>
    <row r="46" spans="1:10" ht="12.95" customHeight="1">
      <c r="A46" s="18" t="s">
        <v>308</v>
      </c>
      <c r="B46" s="19" t="s">
        <v>309</v>
      </c>
      <c r="C46" s="15" t="s">
        <v>310</v>
      </c>
      <c r="D46" s="15" t="s">
        <v>275</v>
      </c>
      <c r="E46" s="20">
        <v>1152287</v>
      </c>
      <c r="F46" s="21">
        <v>18053.456600000001</v>
      </c>
      <c r="G46" s="22">
        <v>8.0999999999999996E-3</v>
      </c>
      <c r="H46" s="41"/>
      <c r="I46" s="24"/>
      <c r="J46" s="5"/>
    </row>
    <row r="47" spans="1:10" ht="12.95" customHeight="1">
      <c r="A47" s="18" t="s">
        <v>1000</v>
      </c>
      <c r="B47" s="19" t="s">
        <v>1001</v>
      </c>
      <c r="C47" s="15" t="s">
        <v>1002</v>
      </c>
      <c r="D47" s="15" t="s">
        <v>1003</v>
      </c>
      <c r="E47" s="20">
        <v>728938</v>
      </c>
      <c r="F47" s="21">
        <v>17401.572400000001</v>
      </c>
      <c r="G47" s="22">
        <v>7.7999999999999996E-3</v>
      </c>
      <c r="H47" s="41"/>
      <c r="I47" s="24"/>
      <c r="J47" s="5"/>
    </row>
    <row r="48" spans="1:10" ht="12.95" customHeight="1">
      <c r="A48" s="18" t="s">
        <v>3666</v>
      </c>
      <c r="B48" s="19" t="s">
        <v>3667</v>
      </c>
      <c r="C48" s="15" t="s">
        <v>3668</v>
      </c>
      <c r="D48" s="15" t="s">
        <v>282</v>
      </c>
      <c r="E48" s="20">
        <v>2391697</v>
      </c>
      <c r="F48" s="21">
        <v>17018.12</v>
      </c>
      <c r="G48" s="22">
        <v>7.6E-3</v>
      </c>
      <c r="H48" s="41"/>
      <c r="I48" s="24"/>
      <c r="J48" s="5"/>
    </row>
    <row r="49" spans="1:10" ht="12.95" customHeight="1">
      <c r="A49" s="18" t="s">
        <v>1640</v>
      </c>
      <c r="B49" s="19" t="s">
        <v>1641</v>
      </c>
      <c r="C49" s="15" t="s">
        <v>1642</v>
      </c>
      <c r="D49" s="15" t="s">
        <v>300</v>
      </c>
      <c r="E49" s="20">
        <v>1040464</v>
      </c>
      <c r="F49" s="21">
        <v>16612.048200000001</v>
      </c>
      <c r="G49" s="22">
        <v>7.4999999999999997E-3</v>
      </c>
      <c r="H49" s="41"/>
      <c r="I49" s="24"/>
      <c r="J49" s="5"/>
    </row>
    <row r="50" spans="1:10" ht="12.95" customHeight="1">
      <c r="A50" s="18" t="s">
        <v>409</v>
      </c>
      <c r="B50" s="19" t="s">
        <v>410</v>
      </c>
      <c r="C50" s="15" t="s">
        <v>411</v>
      </c>
      <c r="D50" s="15" t="s">
        <v>412</v>
      </c>
      <c r="E50" s="20">
        <v>194983</v>
      </c>
      <c r="F50" s="21">
        <v>16521.787</v>
      </c>
      <c r="G50" s="22">
        <v>7.4000000000000003E-3</v>
      </c>
      <c r="H50" s="41"/>
      <c r="I50" s="24"/>
      <c r="J50" s="5"/>
    </row>
    <row r="51" spans="1:10" ht="12.95" customHeight="1">
      <c r="A51" s="18" t="s">
        <v>2303</v>
      </c>
      <c r="B51" s="19" t="s">
        <v>2304</v>
      </c>
      <c r="C51" s="15" t="s">
        <v>2305</v>
      </c>
      <c r="D51" s="15" t="s">
        <v>314</v>
      </c>
      <c r="E51" s="20">
        <v>941352</v>
      </c>
      <c r="F51" s="21">
        <v>16383.290199999999</v>
      </c>
      <c r="G51" s="22">
        <v>7.4000000000000003E-3</v>
      </c>
      <c r="H51" s="41"/>
      <c r="I51" s="24"/>
      <c r="J51" s="5"/>
    </row>
    <row r="52" spans="1:10" ht="12.95" customHeight="1">
      <c r="A52" s="18" t="s">
        <v>3669</v>
      </c>
      <c r="B52" s="19" t="s">
        <v>3670</v>
      </c>
      <c r="C52" s="15" t="s">
        <v>3671</v>
      </c>
      <c r="D52" s="15" t="s">
        <v>436</v>
      </c>
      <c r="E52" s="20">
        <v>1214969</v>
      </c>
      <c r="F52" s="21">
        <v>16325.538500000001</v>
      </c>
      <c r="G52" s="22">
        <v>7.3000000000000001E-3</v>
      </c>
      <c r="H52" s="41"/>
      <c r="I52" s="24"/>
      <c r="J52" s="5"/>
    </row>
    <row r="53" spans="1:10" ht="12.95" customHeight="1">
      <c r="A53" s="18" t="s">
        <v>936</v>
      </c>
      <c r="B53" s="19" t="s">
        <v>937</v>
      </c>
      <c r="C53" s="15" t="s">
        <v>938</v>
      </c>
      <c r="D53" s="15" t="s">
        <v>290</v>
      </c>
      <c r="E53" s="20">
        <v>1399841</v>
      </c>
      <c r="F53" s="21">
        <v>15286.963599999999</v>
      </c>
      <c r="G53" s="22">
        <v>6.8999999999999999E-3</v>
      </c>
      <c r="H53" s="41"/>
      <c r="I53" s="24"/>
      <c r="J53" s="5"/>
    </row>
    <row r="54" spans="1:10" ht="12.95" customHeight="1">
      <c r="A54" s="18" t="s">
        <v>480</v>
      </c>
      <c r="B54" s="19" t="s">
        <v>481</v>
      </c>
      <c r="C54" s="15" t="s">
        <v>482</v>
      </c>
      <c r="D54" s="15" t="s">
        <v>264</v>
      </c>
      <c r="E54" s="20">
        <v>7322830</v>
      </c>
      <c r="F54" s="21">
        <v>15138.486500000001</v>
      </c>
      <c r="G54" s="22">
        <v>6.7999999999999996E-3</v>
      </c>
      <c r="H54" s="41"/>
      <c r="I54" s="24"/>
      <c r="J54" s="5"/>
    </row>
    <row r="55" spans="1:10" ht="12.95" customHeight="1">
      <c r="A55" s="18" t="s">
        <v>918</v>
      </c>
      <c r="B55" s="19" t="s">
        <v>919</v>
      </c>
      <c r="C55" s="15" t="s">
        <v>920</v>
      </c>
      <c r="D55" s="15" t="s">
        <v>290</v>
      </c>
      <c r="E55" s="20">
        <v>1154559</v>
      </c>
      <c r="F55" s="21">
        <v>14907.665800000001</v>
      </c>
      <c r="G55" s="22">
        <v>6.7000000000000002E-3</v>
      </c>
      <c r="H55" s="41"/>
      <c r="I55" s="24"/>
      <c r="J55" s="5"/>
    </row>
    <row r="56" spans="1:10" ht="12.95" customHeight="1">
      <c r="A56" s="18" t="s">
        <v>3589</v>
      </c>
      <c r="B56" s="19" t="s">
        <v>3590</v>
      </c>
      <c r="C56" s="15" t="s">
        <v>3591</v>
      </c>
      <c r="D56" s="15" t="s">
        <v>1668</v>
      </c>
      <c r="E56" s="20">
        <v>918139</v>
      </c>
      <c r="F56" s="21">
        <v>14661.761699999999</v>
      </c>
      <c r="G56" s="22">
        <v>6.6E-3</v>
      </c>
      <c r="H56" s="41"/>
      <c r="I56" s="24"/>
      <c r="J56" s="5"/>
    </row>
    <row r="57" spans="1:10" ht="12.95" customHeight="1">
      <c r="A57" s="18" t="s">
        <v>1624</v>
      </c>
      <c r="B57" s="19" t="s">
        <v>1625</v>
      </c>
      <c r="C57" s="15" t="s">
        <v>1626</v>
      </c>
      <c r="D57" s="15" t="s">
        <v>275</v>
      </c>
      <c r="E57" s="20">
        <v>262483</v>
      </c>
      <c r="F57" s="21">
        <v>14328.422</v>
      </c>
      <c r="G57" s="22">
        <v>6.4000000000000003E-3</v>
      </c>
      <c r="H57" s="41"/>
      <c r="I57" s="24"/>
      <c r="J57" s="5"/>
    </row>
    <row r="58" spans="1:10" ht="12.95" customHeight="1">
      <c r="A58" s="18" t="s">
        <v>3170</v>
      </c>
      <c r="B58" s="19" t="s">
        <v>3171</v>
      </c>
      <c r="C58" s="15" t="s">
        <v>3172</v>
      </c>
      <c r="D58" s="15" t="s">
        <v>314</v>
      </c>
      <c r="E58" s="20">
        <v>328425</v>
      </c>
      <c r="F58" s="21">
        <v>14048.543600000001</v>
      </c>
      <c r="G58" s="22">
        <v>6.3E-3</v>
      </c>
      <c r="H58" s="41"/>
      <c r="I58" s="24"/>
      <c r="J58" s="5"/>
    </row>
    <row r="59" spans="1:10" ht="12.95" customHeight="1">
      <c r="A59" s="18" t="s">
        <v>3672</v>
      </c>
      <c r="B59" s="19" t="s">
        <v>3673</v>
      </c>
      <c r="C59" s="15" t="s">
        <v>3674</v>
      </c>
      <c r="D59" s="15" t="s">
        <v>275</v>
      </c>
      <c r="E59" s="20">
        <v>856477</v>
      </c>
      <c r="F59" s="21">
        <v>14001.257799999999</v>
      </c>
      <c r="G59" s="22">
        <v>6.3E-3</v>
      </c>
      <c r="H59" s="41"/>
      <c r="I59" s="24"/>
      <c r="J59" s="5"/>
    </row>
    <row r="60" spans="1:10" ht="12.95" customHeight="1">
      <c r="A60" s="18" t="s">
        <v>395</v>
      </c>
      <c r="B60" s="19" t="s">
        <v>396</v>
      </c>
      <c r="C60" s="15" t="s">
        <v>397</v>
      </c>
      <c r="D60" s="15" t="s">
        <v>398</v>
      </c>
      <c r="E60" s="20">
        <v>2000000</v>
      </c>
      <c r="F60" s="21">
        <v>13871</v>
      </c>
      <c r="G60" s="22">
        <v>6.1999999999999998E-3</v>
      </c>
      <c r="H60" s="41"/>
      <c r="I60" s="24"/>
      <c r="J60" s="5"/>
    </row>
    <row r="61" spans="1:10" ht="12.95" customHeight="1">
      <c r="A61" s="18" t="s">
        <v>3675</v>
      </c>
      <c r="B61" s="19" t="s">
        <v>3676</v>
      </c>
      <c r="C61" s="15" t="s">
        <v>3677</v>
      </c>
      <c r="D61" s="15" t="s">
        <v>342</v>
      </c>
      <c r="E61" s="20">
        <v>3873356</v>
      </c>
      <c r="F61" s="21">
        <v>13506.392400000001</v>
      </c>
      <c r="G61" s="22">
        <v>6.1000000000000004E-3</v>
      </c>
      <c r="H61" s="41"/>
      <c r="I61" s="24"/>
      <c r="J61" s="5"/>
    </row>
    <row r="62" spans="1:10" ht="12.95" customHeight="1">
      <c r="A62" s="18" t="s">
        <v>343</v>
      </c>
      <c r="B62" s="19" t="s">
        <v>344</v>
      </c>
      <c r="C62" s="15" t="s">
        <v>345</v>
      </c>
      <c r="D62" s="15" t="s">
        <v>346</v>
      </c>
      <c r="E62" s="20">
        <v>1340977</v>
      </c>
      <c r="F62" s="21">
        <v>13272.3199</v>
      </c>
      <c r="G62" s="22">
        <v>6.0000000000000001E-3</v>
      </c>
      <c r="H62" s="41"/>
      <c r="I62" s="24"/>
      <c r="J62" s="5"/>
    </row>
    <row r="63" spans="1:10" ht="12.95" customHeight="1">
      <c r="A63" s="18" t="s">
        <v>287</v>
      </c>
      <c r="B63" s="19" t="s">
        <v>288</v>
      </c>
      <c r="C63" s="15" t="s">
        <v>289</v>
      </c>
      <c r="D63" s="15" t="s">
        <v>290</v>
      </c>
      <c r="E63" s="20">
        <v>1990068</v>
      </c>
      <c r="F63" s="21">
        <v>12756.3359</v>
      </c>
      <c r="G63" s="22">
        <v>5.7000000000000002E-3</v>
      </c>
      <c r="H63" s="41"/>
      <c r="I63" s="24"/>
      <c r="J63" s="5"/>
    </row>
    <row r="64" spans="1:10" ht="12.95" customHeight="1">
      <c r="A64" s="18" t="s">
        <v>3678</v>
      </c>
      <c r="B64" s="19" t="s">
        <v>3679</v>
      </c>
      <c r="C64" s="15" t="s">
        <v>3680</v>
      </c>
      <c r="D64" s="15" t="s">
        <v>426</v>
      </c>
      <c r="E64" s="20">
        <v>1445780</v>
      </c>
      <c r="F64" s="21">
        <v>12673.7075</v>
      </c>
      <c r="G64" s="22">
        <v>5.7000000000000002E-3</v>
      </c>
      <c r="H64" s="41"/>
      <c r="I64" s="24"/>
      <c r="J64" s="5"/>
    </row>
    <row r="65" spans="1:10" ht="12.95" customHeight="1">
      <c r="A65" s="18" t="s">
        <v>452</v>
      </c>
      <c r="B65" s="19" t="s">
        <v>453</v>
      </c>
      <c r="C65" s="15" t="s">
        <v>454</v>
      </c>
      <c r="D65" s="15" t="s">
        <v>455</v>
      </c>
      <c r="E65" s="20">
        <v>1533836</v>
      </c>
      <c r="F65" s="21">
        <v>12322.0715</v>
      </c>
      <c r="G65" s="22">
        <v>5.4999999999999997E-3</v>
      </c>
      <c r="H65" s="41"/>
      <c r="I65" s="24"/>
      <c r="J65" s="5"/>
    </row>
    <row r="66" spans="1:10" ht="12.95" customHeight="1">
      <c r="A66" s="18" t="s">
        <v>3681</v>
      </c>
      <c r="B66" s="19" t="s">
        <v>3682</v>
      </c>
      <c r="C66" s="15" t="s">
        <v>3683</v>
      </c>
      <c r="D66" s="15" t="s">
        <v>290</v>
      </c>
      <c r="E66" s="20">
        <v>1011361</v>
      </c>
      <c r="F66" s="21">
        <v>12269.831700000001</v>
      </c>
      <c r="G66" s="22">
        <v>5.4999999999999997E-3</v>
      </c>
      <c r="H66" s="41"/>
      <c r="I66" s="24"/>
      <c r="J66" s="5"/>
    </row>
    <row r="67" spans="1:10" ht="12.95" customHeight="1">
      <c r="A67" s="18" t="s">
        <v>997</v>
      </c>
      <c r="B67" s="19" t="s">
        <v>998</v>
      </c>
      <c r="C67" s="15" t="s">
        <v>999</v>
      </c>
      <c r="D67" s="15" t="s">
        <v>880</v>
      </c>
      <c r="E67" s="20">
        <v>1637173</v>
      </c>
      <c r="F67" s="21">
        <v>12260.7886</v>
      </c>
      <c r="G67" s="22">
        <v>5.4999999999999997E-3</v>
      </c>
      <c r="H67" s="41"/>
      <c r="I67" s="24"/>
      <c r="J67" s="5"/>
    </row>
    <row r="68" spans="1:10" ht="12.95" customHeight="1">
      <c r="A68" s="18" t="s">
        <v>2404</v>
      </c>
      <c r="B68" s="19" t="s">
        <v>2405</v>
      </c>
      <c r="C68" s="15" t="s">
        <v>2406</v>
      </c>
      <c r="D68" s="15" t="s">
        <v>972</v>
      </c>
      <c r="E68" s="20">
        <v>2803873</v>
      </c>
      <c r="F68" s="21">
        <v>12101.5159</v>
      </c>
      <c r="G68" s="22">
        <v>5.4000000000000003E-3</v>
      </c>
      <c r="H68" s="41"/>
      <c r="I68" s="24"/>
      <c r="J68" s="5"/>
    </row>
    <row r="69" spans="1:10" ht="12.95" customHeight="1">
      <c r="A69" s="18" t="s">
        <v>1646</v>
      </c>
      <c r="B69" s="19" t="s">
        <v>1647</v>
      </c>
      <c r="C69" s="15" t="s">
        <v>1648</v>
      </c>
      <c r="D69" s="15" t="s">
        <v>1003</v>
      </c>
      <c r="E69" s="20">
        <v>1625838</v>
      </c>
      <c r="F69" s="21">
        <v>11384.117700000001</v>
      </c>
      <c r="G69" s="22">
        <v>5.1000000000000004E-3</v>
      </c>
      <c r="H69" s="41"/>
      <c r="I69" s="24"/>
      <c r="J69" s="5"/>
    </row>
    <row r="70" spans="1:10" ht="12.95" customHeight="1">
      <c r="A70" s="18" t="s">
        <v>994</v>
      </c>
      <c r="B70" s="19" t="s">
        <v>995</v>
      </c>
      <c r="C70" s="15" t="s">
        <v>996</v>
      </c>
      <c r="D70" s="15" t="s">
        <v>350</v>
      </c>
      <c r="E70" s="20">
        <v>2600000</v>
      </c>
      <c r="F70" s="21">
        <v>11172.2</v>
      </c>
      <c r="G70" s="22">
        <v>5.0000000000000001E-3</v>
      </c>
      <c r="H70" s="41"/>
      <c r="I70" s="24"/>
      <c r="J70" s="5"/>
    </row>
    <row r="71" spans="1:10" ht="12.95" customHeight="1">
      <c r="A71" s="18" t="s">
        <v>3684</v>
      </c>
      <c r="B71" s="19" t="s">
        <v>3685</v>
      </c>
      <c r="C71" s="15" t="s">
        <v>3686</v>
      </c>
      <c r="D71" s="15" t="s">
        <v>325</v>
      </c>
      <c r="E71" s="20">
        <v>5040690</v>
      </c>
      <c r="F71" s="21">
        <v>11036.0867</v>
      </c>
      <c r="G71" s="22">
        <v>5.0000000000000001E-3</v>
      </c>
      <c r="H71" s="41"/>
      <c r="I71" s="24"/>
      <c r="J71" s="5"/>
    </row>
    <row r="72" spans="1:10" ht="12.95" customHeight="1">
      <c r="A72" s="18" t="s">
        <v>3687</v>
      </c>
      <c r="B72" s="19" t="s">
        <v>3688</v>
      </c>
      <c r="C72" s="15" t="s">
        <v>3689</v>
      </c>
      <c r="D72" s="15" t="s">
        <v>290</v>
      </c>
      <c r="E72" s="20">
        <v>1377351</v>
      </c>
      <c r="F72" s="21">
        <v>10767.4414</v>
      </c>
      <c r="G72" s="22">
        <v>4.7999999999999996E-3</v>
      </c>
      <c r="H72" s="41"/>
      <c r="I72" s="24"/>
      <c r="J72" s="5"/>
    </row>
    <row r="73" spans="1:10" ht="12.95" customHeight="1">
      <c r="A73" s="18" t="s">
        <v>3690</v>
      </c>
      <c r="B73" s="19" t="s">
        <v>3691</v>
      </c>
      <c r="C73" s="15" t="s">
        <v>3692</v>
      </c>
      <c r="D73" s="15" t="s">
        <v>282</v>
      </c>
      <c r="E73" s="20">
        <v>3648762</v>
      </c>
      <c r="F73" s="21">
        <v>10734.657800000001</v>
      </c>
      <c r="G73" s="22">
        <v>4.7999999999999996E-3</v>
      </c>
      <c r="H73" s="41"/>
      <c r="I73" s="24"/>
      <c r="J73" s="5"/>
    </row>
    <row r="74" spans="1:10" ht="12.95" customHeight="1">
      <c r="A74" s="18" t="s">
        <v>1834</v>
      </c>
      <c r="B74" s="19" t="s">
        <v>1835</v>
      </c>
      <c r="C74" s="15" t="s">
        <v>1836</v>
      </c>
      <c r="D74" s="15" t="s">
        <v>282</v>
      </c>
      <c r="E74" s="20">
        <v>5735710</v>
      </c>
      <c r="F74" s="21">
        <v>10391.3858</v>
      </c>
      <c r="G74" s="22">
        <v>4.7000000000000002E-3</v>
      </c>
      <c r="H74" s="41"/>
      <c r="I74" s="24"/>
      <c r="J74" s="5"/>
    </row>
    <row r="75" spans="1:10" ht="12.95" customHeight="1">
      <c r="A75" s="18" t="s">
        <v>3693</v>
      </c>
      <c r="B75" s="19" t="s">
        <v>3694</v>
      </c>
      <c r="C75" s="15" t="s">
        <v>3695</v>
      </c>
      <c r="D75" s="15" t="s">
        <v>350</v>
      </c>
      <c r="E75" s="20">
        <v>1718816</v>
      </c>
      <c r="F75" s="21">
        <v>10255.315699999999</v>
      </c>
      <c r="G75" s="22">
        <v>4.5999999999999999E-3</v>
      </c>
      <c r="H75" s="41"/>
      <c r="I75" s="24"/>
      <c r="J75" s="5"/>
    </row>
    <row r="76" spans="1:10" ht="12.95" customHeight="1">
      <c r="A76" s="18" t="s">
        <v>921</v>
      </c>
      <c r="B76" s="19" t="s">
        <v>922</v>
      </c>
      <c r="C76" s="15" t="s">
        <v>923</v>
      </c>
      <c r="D76" s="15" t="s">
        <v>880</v>
      </c>
      <c r="E76" s="20">
        <v>2143759</v>
      </c>
      <c r="F76" s="21">
        <v>10190.358399999999</v>
      </c>
      <c r="G76" s="22">
        <v>4.5999999999999999E-3</v>
      </c>
      <c r="H76" s="41"/>
      <c r="I76" s="24"/>
      <c r="J76" s="5"/>
    </row>
    <row r="77" spans="1:10" ht="12.95" customHeight="1">
      <c r="A77" s="18" t="s">
        <v>2867</v>
      </c>
      <c r="B77" s="19" t="s">
        <v>2868</v>
      </c>
      <c r="C77" s="15" t="s">
        <v>2869</v>
      </c>
      <c r="D77" s="15" t="s">
        <v>426</v>
      </c>
      <c r="E77" s="20">
        <v>1266334</v>
      </c>
      <c r="F77" s="21">
        <v>10181.3254</v>
      </c>
      <c r="G77" s="22">
        <v>4.5999999999999999E-3</v>
      </c>
      <c r="H77" s="41"/>
      <c r="I77" s="24"/>
      <c r="J77" s="5"/>
    </row>
    <row r="78" spans="1:10" ht="12.95" customHeight="1">
      <c r="A78" s="18" t="s">
        <v>329</v>
      </c>
      <c r="B78" s="19" t="s">
        <v>330</v>
      </c>
      <c r="C78" s="15" t="s">
        <v>331</v>
      </c>
      <c r="D78" s="15" t="s">
        <v>275</v>
      </c>
      <c r="E78" s="20">
        <v>692064</v>
      </c>
      <c r="F78" s="21">
        <v>9898.9374000000007</v>
      </c>
      <c r="G78" s="22">
        <v>4.4000000000000003E-3</v>
      </c>
      <c r="H78" s="41"/>
      <c r="I78" s="24"/>
      <c r="J78" s="5"/>
    </row>
    <row r="79" spans="1:10" ht="12.95" customHeight="1">
      <c r="A79" s="18" t="s">
        <v>3202</v>
      </c>
      <c r="B79" s="19" t="s">
        <v>3203</v>
      </c>
      <c r="C79" s="15" t="s">
        <v>3204</v>
      </c>
      <c r="D79" s="15" t="s">
        <v>455</v>
      </c>
      <c r="E79" s="20">
        <v>5974086</v>
      </c>
      <c r="F79" s="21">
        <v>9839.9171000000006</v>
      </c>
      <c r="G79" s="22">
        <v>4.4000000000000003E-3</v>
      </c>
      <c r="H79" s="41"/>
      <c r="I79" s="24"/>
      <c r="J79" s="5"/>
    </row>
    <row r="80" spans="1:10" ht="12.95" customHeight="1">
      <c r="A80" s="18" t="s">
        <v>443</v>
      </c>
      <c r="B80" s="19" t="s">
        <v>444</v>
      </c>
      <c r="C80" s="15" t="s">
        <v>445</v>
      </c>
      <c r="D80" s="15" t="s">
        <v>370</v>
      </c>
      <c r="E80" s="20">
        <v>301667</v>
      </c>
      <c r="F80" s="21">
        <v>9630.2664999999997</v>
      </c>
      <c r="G80" s="22">
        <v>4.3E-3</v>
      </c>
      <c r="H80" s="41"/>
      <c r="I80" s="24"/>
      <c r="J80" s="5"/>
    </row>
    <row r="81" spans="1:10" ht="12.95" customHeight="1">
      <c r="A81" s="18" t="s">
        <v>3696</v>
      </c>
      <c r="B81" s="19" t="s">
        <v>3697</v>
      </c>
      <c r="C81" s="15" t="s">
        <v>3698</v>
      </c>
      <c r="D81" s="15" t="s">
        <v>830</v>
      </c>
      <c r="E81" s="20">
        <v>469377</v>
      </c>
      <c r="F81" s="21">
        <v>9379.7952999999998</v>
      </c>
      <c r="G81" s="22">
        <v>4.1999999999999997E-3</v>
      </c>
      <c r="H81" s="41"/>
      <c r="I81" s="24"/>
      <c r="J81" s="5"/>
    </row>
    <row r="82" spans="1:10" ht="12.95" customHeight="1">
      <c r="A82" s="18" t="s">
        <v>988</v>
      </c>
      <c r="B82" s="19" t="s">
        <v>989</v>
      </c>
      <c r="C82" s="15" t="s">
        <v>990</v>
      </c>
      <c r="D82" s="15" t="s">
        <v>264</v>
      </c>
      <c r="E82" s="20">
        <v>6764227</v>
      </c>
      <c r="F82" s="21">
        <v>9246.0218999999997</v>
      </c>
      <c r="G82" s="22">
        <v>4.1999999999999997E-3</v>
      </c>
      <c r="H82" s="41"/>
      <c r="I82" s="24"/>
      <c r="J82" s="5"/>
    </row>
    <row r="83" spans="1:10" ht="12.95" customHeight="1">
      <c r="A83" s="18" t="s">
        <v>392</v>
      </c>
      <c r="B83" s="19" t="s">
        <v>393</v>
      </c>
      <c r="C83" s="15" t="s">
        <v>394</v>
      </c>
      <c r="D83" s="15" t="s">
        <v>338</v>
      </c>
      <c r="E83" s="20">
        <v>493757</v>
      </c>
      <c r="F83" s="21">
        <v>9183.1396000000004</v>
      </c>
      <c r="G83" s="22">
        <v>4.1000000000000003E-3</v>
      </c>
      <c r="H83" s="41"/>
      <c r="I83" s="24"/>
      <c r="J83" s="5"/>
    </row>
    <row r="84" spans="1:10" ht="12.95" customHeight="1">
      <c r="A84" s="18" t="s">
        <v>1959</v>
      </c>
      <c r="B84" s="19" t="s">
        <v>1960</v>
      </c>
      <c r="C84" s="15" t="s">
        <v>1961</v>
      </c>
      <c r="D84" s="15" t="s">
        <v>325</v>
      </c>
      <c r="E84" s="20">
        <v>193641</v>
      </c>
      <c r="F84" s="21">
        <v>8498.9035000000003</v>
      </c>
      <c r="G84" s="22">
        <v>3.8E-3</v>
      </c>
      <c r="H84" s="41"/>
      <c r="I84" s="24"/>
      <c r="J84" s="5"/>
    </row>
    <row r="85" spans="1:10" ht="12.95" customHeight="1">
      <c r="A85" s="18" t="s">
        <v>2401</v>
      </c>
      <c r="B85" s="19" t="s">
        <v>2402</v>
      </c>
      <c r="C85" s="15" t="s">
        <v>2403</v>
      </c>
      <c r="D85" s="15" t="s">
        <v>880</v>
      </c>
      <c r="E85" s="20">
        <v>670235</v>
      </c>
      <c r="F85" s="21">
        <v>8350.1226999999999</v>
      </c>
      <c r="G85" s="22">
        <v>3.8E-3</v>
      </c>
      <c r="H85" s="41"/>
      <c r="I85" s="24"/>
      <c r="J85" s="5"/>
    </row>
    <row r="86" spans="1:10" ht="12.95" customHeight="1">
      <c r="A86" s="18" t="s">
        <v>930</v>
      </c>
      <c r="B86" s="19" t="s">
        <v>931</v>
      </c>
      <c r="C86" s="15" t="s">
        <v>932</v>
      </c>
      <c r="D86" s="15" t="s">
        <v>282</v>
      </c>
      <c r="E86" s="20">
        <v>553587</v>
      </c>
      <c r="F86" s="21">
        <v>7880.3109000000004</v>
      </c>
      <c r="G86" s="22">
        <v>3.5000000000000001E-3</v>
      </c>
      <c r="H86" s="41"/>
      <c r="I86" s="24"/>
      <c r="J86" s="5"/>
    </row>
    <row r="87" spans="1:10" ht="12.95" customHeight="1">
      <c r="A87" s="18" t="s">
        <v>3500</v>
      </c>
      <c r="B87" s="19" t="s">
        <v>3501</v>
      </c>
      <c r="C87" s="15" t="s">
        <v>3502</v>
      </c>
      <c r="D87" s="15" t="s">
        <v>436</v>
      </c>
      <c r="E87" s="20">
        <v>150000</v>
      </c>
      <c r="F87" s="21">
        <v>7363.5749999999998</v>
      </c>
      <c r="G87" s="22">
        <v>3.3E-3</v>
      </c>
      <c r="H87" s="41"/>
      <c r="I87" s="24"/>
      <c r="J87" s="5"/>
    </row>
    <row r="88" spans="1:10" ht="12.95" customHeight="1">
      <c r="A88" s="18" t="s">
        <v>3699</v>
      </c>
      <c r="B88" s="19" t="s">
        <v>3700</v>
      </c>
      <c r="C88" s="15" t="s">
        <v>3701</v>
      </c>
      <c r="D88" s="15" t="s">
        <v>370</v>
      </c>
      <c r="E88" s="20">
        <v>1078851</v>
      </c>
      <c r="F88" s="21">
        <v>7305.9790000000003</v>
      </c>
      <c r="G88" s="22">
        <v>3.3E-3</v>
      </c>
      <c r="H88" s="41"/>
      <c r="I88" s="24"/>
      <c r="J88" s="5"/>
    </row>
    <row r="89" spans="1:10" ht="12.95" customHeight="1">
      <c r="A89" s="18" t="s">
        <v>3626</v>
      </c>
      <c r="B89" s="19" t="s">
        <v>3627</v>
      </c>
      <c r="C89" s="15" t="s">
        <v>3628</v>
      </c>
      <c r="D89" s="15" t="s">
        <v>275</v>
      </c>
      <c r="E89" s="20">
        <v>948692</v>
      </c>
      <c r="F89" s="21">
        <v>7079.6140999999998</v>
      </c>
      <c r="G89" s="22">
        <v>3.2000000000000002E-3</v>
      </c>
      <c r="H89" s="41"/>
      <c r="I89" s="24"/>
      <c r="J89" s="5"/>
    </row>
    <row r="90" spans="1:10" ht="12.95" customHeight="1">
      <c r="A90" s="18" t="s">
        <v>1926</v>
      </c>
      <c r="B90" s="19" t="s">
        <v>1927</v>
      </c>
      <c r="C90" s="15" t="s">
        <v>1928</v>
      </c>
      <c r="D90" s="15" t="s">
        <v>307</v>
      </c>
      <c r="E90" s="20">
        <v>672423</v>
      </c>
      <c r="F90" s="21">
        <v>7009.3374000000003</v>
      </c>
      <c r="G90" s="22">
        <v>3.0999999999999999E-3</v>
      </c>
      <c r="H90" s="41"/>
      <c r="I90" s="24"/>
      <c r="J90" s="5"/>
    </row>
    <row r="91" spans="1:10" ht="12.95" customHeight="1">
      <c r="A91" s="18" t="s">
        <v>3702</v>
      </c>
      <c r="B91" s="19" t="s">
        <v>3703</v>
      </c>
      <c r="C91" s="15" t="s">
        <v>3704</v>
      </c>
      <c r="D91" s="15" t="s">
        <v>3705</v>
      </c>
      <c r="E91" s="20">
        <v>172492</v>
      </c>
      <c r="F91" s="21">
        <v>6891.6590999999999</v>
      </c>
      <c r="G91" s="22">
        <v>3.0999999999999999E-3</v>
      </c>
      <c r="H91" s="41"/>
      <c r="I91" s="24"/>
      <c r="J91" s="5"/>
    </row>
    <row r="92" spans="1:10" ht="12.95" customHeight="1">
      <c r="A92" s="18" t="s">
        <v>3706</v>
      </c>
      <c r="B92" s="19" t="s">
        <v>3707</v>
      </c>
      <c r="C92" s="15" t="s">
        <v>3708</v>
      </c>
      <c r="D92" s="15" t="s">
        <v>290</v>
      </c>
      <c r="E92" s="20">
        <v>5213994</v>
      </c>
      <c r="F92" s="21">
        <v>6434.59</v>
      </c>
      <c r="G92" s="22">
        <v>2.8999999999999998E-3</v>
      </c>
      <c r="H92" s="41"/>
      <c r="I92" s="24"/>
      <c r="J92" s="5"/>
    </row>
    <row r="93" spans="1:10" ht="12.95" customHeight="1">
      <c r="A93" s="18" t="s">
        <v>423</v>
      </c>
      <c r="B93" s="19" t="s">
        <v>424</v>
      </c>
      <c r="C93" s="15" t="s">
        <v>425</v>
      </c>
      <c r="D93" s="15" t="s">
        <v>426</v>
      </c>
      <c r="E93" s="20">
        <v>1263000</v>
      </c>
      <c r="F93" s="21">
        <v>6224.0640000000003</v>
      </c>
      <c r="G93" s="22">
        <v>2.8E-3</v>
      </c>
      <c r="H93" s="41"/>
      <c r="I93" s="24"/>
      <c r="J93" s="5"/>
    </row>
    <row r="94" spans="1:10" ht="12.95" customHeight="1">
      <c r="A94" s="18" t="s">
        <v>456</v>
      </c>
      <c r="B94" s="19" t="s">
        <v>457</v>
      </c>
      <c r="C94" s="15" t="s">
        <v>458</v>
      </c>
      <c r="D94" s="15" t="s">
        <v>314</v>
      </c>
      <c r="E94" s="20">
        <v>134372</v>
      </c>
      <c r="F94" s="21">
        <v>5939.1080000000002</v>
      </c>
      <c r="G94" s="22">
        <v>2.7000000000000001E-3</v>
      </c>
      <c r="H94" s="41"/>
      <c r="I94" s="24"/>
      <c r="J94" s="5"/>
    </row>
    <row r="95" spans="1:10" ht="12.95" customHeight="1">
      <c r="A95" s="18" t="s">
        <v>2389</v>
      </c>
      <c r="B95" s="19" t="s">
        <v>2390</v>
      </c>
      <c r="C95" s="15" t="s">
        <v>2391</v>
      </c>
      <c r="D95" s="15" t="s">
        <v>860</v>
      </c>
      <c r="E95" s="20">
        <v>570158</v>
      </c>
      <c r="F95" s="21">
        <v>5795.9411</v>
      </c>
      <c r="G95" s="22">
        <v>2.5999999999999999E-3</v>
      </c>
      <c r="H95" s="41"/>
      <c r="I95" s="24"/>
      <c r="J95" s="5"/>
    </row>
    <row r="96" spans="1:10" ht="12.95" customHeight="1">
      <c r="A96" s="18" t="s">
        <v>2858</v>
      </c>
      <c r="B96" s="19" t="s">
        <v>2859</v>
      </c>
      <c r="C96" s="15" t="s">
        <v>2860</v>
      </c>
      <c r="D96" s="15" t="s">
        <v>290</v>
      </c>
      <c r="E96" s="20">
        <v>258310</v>
      </c>
      <c r="F96" s="21">
        <v>5688.5028000000002</v>
      </c>
      <c r="G96" s="22">
        <v>2.5999999999999999E-3</v>
      </c>
      <c r="H96" s="41"/>
      <c r="I96" s="24"/>
      <c r="J96" s="5"/>
    </row>
    <row r="97" spans="1:10" ht="12.95" customHeight="1">
      <c r="A97" s="18" t="s">
        <v>3195</v>
      </c>
      <c r="B97" s="19" t="s">
        <v>3196</v>
      </c>
      <c r="C97" s="15" t="s">
        <v>3197</v>
      </c>
      <c r="D97" s="15" t="s">
        <v>479</v>
      </c>
      <c r="E97" s="20">
        <v>2705999</v>
      </c>
      <c r="F97" s="21">
        <v>5681.5155000000004</v>
      </c>
      <c r="G97" s="22">
        <v>2.5999999999999999E-3</v>
      </c>
      <c r="H97" s="41"/>
      <c r="I97" s="24"/>
      <c r="J97" s="5"/>
    </row>
    <row r="98" spans="1:10" ht="12.95" customHeight="1">
      <c r="A98" s="18" t="s">
        <v>389</v>
      </c>
      <c r="B98" s="19" t="s">
        <v>390</v>
      </c>
      <c r="C98" s="15" t="s">
        <v>391</v>
      </c>
      <c r="D98" s="15" t="s">
        <v>370</v>
      </c>
      <c r="E98" s="20">
        <v>585452</v>
      </c>
      <c r="F98" s="21">
        <v>5400.5020000000004</v>
      </c>
      <c r="G98" s="22">
        <v>2.3999999999999998E-3</v>
      </c>
      <c r="H98" s="41"/>
      <c r="I98" s="24"/>
      <c r="J98" s="5"/>
    </row>
    <row r="99" spans="1:10" ht="12.95" customHeight="1">
      <c r="A99" s="18" t="s">
        <v>3635</v>
      </c>
      <c r="B99" s="19" t="s">
        <v>3636</v>
      </c>
      <c r="C99" s="15" t="s">
        <v>3637</v>
      </c>
      <c r="D99" s="15" t="s">
        <v>282</v>
      </c>
      <c r="E99" s="20">
        <v>6390734</v>
      </c>
      <c r="F99" s="21">
        <v>5262.1304</v>
      </c>
      <c r="G99" s="22">
        <v>2.3999999999999998E-3</v>
      </c>
      <c r="H99" s="41"/>
      <c r="I99" s="24"/>
      <c r="J99" s="5"/>
    </row>
    <row r="100" spans="1:10" ht="12.95" customHeight="1">
      <c r="A100" s="18" t="s">
        <v>939</v>
      </c>
      <c r="B100" s="19" t="s">
        <v>940</v>
      </c>
      <c r="C100" s="15" t="s">
        <v>941</v>
      </c>
      <c r="D100" s="15" t="s">
        <v>300</v>
      </c>
      <c r="E100" s="20">
        <v>282833</v>
      </c>
      <c r="F100" s="21">
        <v>5255.7442000000001</v>
      </c>
      <c r="G100" s="22">
        <v>2.3999999999999998E-3</v>
      </c>
      <c r="H100" s="41"/>
      <c r="I100" s="24"/>
      <c r="J100" s="5"/>
    </row>
    <row r="101" spans="1:10" ht="12.95" customHeight="1">
      <c r="A101" s="18" t="s">
        <v>2318</v>
      </c>
      <c r="B101" s="19" t="s">
        <v>2319</v>
      </c>
      <c r="C101" s="15" t="s">
        <v>2320</v>
      </c>
      <c r="D101" s="15" t="s">
        <v>264</v>
      </c>
      <c r="E101" s="20">
        <v>2784736</v>
      </c>
      <c r="F101" s="21">
        <v>5250.3413</v>
      </c>
      <c r="G101" s="22">
        <v>2.3999999999999998E-3</v>
      </c>
      <c r="H101" s="41"/>
      <c r="I101" s="24"/>
      <c r="J101" s="5"/>
    </row>
    <row r="102" spans="1:10" ht="12.95" customHeight="1">
      <c r="A102" s="18" t="s">
        <v>1910</v>
      </c>
      <c r="B102" s="19" t="s">
        <v>1911</v>
      </c>
      <c r="C102" s="15" t="s">
        <v>1912</v>
      </c>
      <c r="D102" s="15" t="s">
        <v>370</v>
      </c>
      <c r="E102" s="20">
        <v>747927</v>
      </c>
      <c r="F102" s="21">
        <v>5132.6490000000003</v>
      </c>
      <c r="G102" s="22">
        <v>2.3E-3</v>
      </c>
      <c r="H102" s="41"/>
      <c r="I102" s="24"/>
      <c r="J102" s="5"/>
    </row>
    <row r="103" spans="1:10" ht="12.95" customHeight="1">
      <c r="A103" s="18" t="s">
        <v>3709</v>
      </c>
      <c r="B103" s="19" t="s">
        <v>3710</v>
      </c>
      <c r="C103" s="15" t="s">
        <v>3711</v>
      </c>
      <c r="D103" s="15" t="s">
        <v>342</v>
      </c>
      <c r="E103" s="20">
        <v>1955947</v>
      </c>
      <c r="F103" s="21">
        <v>4906.2974999999997</v>
      </c>
      <c r="G103" s="22">
        <v>2.2000000000000001E-3</v>
      </c>
      <c r="H103" s="41"/>
      <c r="I103" s="24"/>
      <c r="J103" s="5"/>
    </row>
    <row r="104" spans="1:10" ht="12.95" customHeight="1">
      <c r="A104" s="18" t="s">
        <v>2876</v>
      </c>
      <c r="B104" s="19" t="s">
        <v>2877</v>
      </c>
      <c r="C104" s="15" t="s">
        <v>2878</v>
      </c>
      <c r="D104" s="15" t="s">
        <v>880</v>
      </c>
      <c r="E104" s="20">
        <v>372713</v>
      </c>
      <c r="F104" s="21">
        <v>4838.5601999999999</v>
      </c>
      <c r="G104" s="22">
        <v>2.2000000000000001E-3</v>
      </c>
      <c r="H104" s="41"/>
      <c r="I104" s="24"/>
      <c r="J104" s="5"/>
    </row>
    <row r="105" spans="1:10" ht="12.95" customHeight="1">
      <c r="A105" s="18" t="s">
        <v>2595</v>
      </c>
      <c r="B105" s="19" t="s">
        <v>2596</v>
      </c>
      <c r="C105" s="15" t="s">
        <v>2597</v>
      </c>
      <c r="D105" s="15" t="s">
        <v>282</v>
      </c>
      <c r="E105" s="20">
        <v>98145</v>
      </c>
      <c r="F105" s="21">
        <v>4604.8653000000004</v>
      </c>
      <c r="G105" s="22">
        <v>2.0999999999999999E-3</v>
      </c>
      <c r="H105" s="41"/>
      <c r="I105" s="24"/>
      <c r="J105" s="5"/>
    </row>
    <row r="106" spans="1:10" ht="12.95" customHeight="1">
      <c r="A106" s="18" t="s">
        <v>487</v>
      </c>
      <c r="B106" s="19" t="s">
        <v>488</v>
      </c>
      <c r="C106" s="15" t="s">
        <v>489</v>
      </c>
      <c r="D106" s="15" t="s">
        <v>384</v>
      </c>
      <c r="E106" s="20">
        <v>1050350</v>
      </c>
      <c r="F106" s="21">
        <v>4513.3540000000003</v>
      </c>
      <c r="G106" s="22">
        <v>2E-3</v>
      </c>
      <c r="H106" s="41"/>
      <c r="I106" s="24"/>
      <c r="J106" s="5"/>
    </row>
    <row r="107" spans="1:10" ht="12.95" customHeight="1">
      <c r="A107" s="18" t="s">
        <v>2315</v>
      </c>
      <c r="B107" s="19" t="s">
        <v>2316</v>
      </c>
      <c r="C107" s="15" t="s">
        <v>2317</v>
      </c>
      <c r="D107" s="15" t="s">
        <v>370</v>
      </c>
      <c r="E107" s="20">
        <v>122724</v>
      </c>
      <c r="F107" s="21">
        <v>4386.4625999999998</v>
      </c>
      <c r="G107" s="22">
        <v>2E-3</v>
      </c>
      <c r="H107" s="41"/>
      <c r="I107" s="24"/>
      <c r="J107" s="5"/>
    </row>
    <row r="108" spans="1:10" ht="12.95" customHeight="1">
      <c r="A108" s="18" t="s">
        <v>3712</v>
      </c>
      <c r="B108" s="19" t="s">
        <v>3713</v>
      </c>
      <c r="C108" s="15" t="s">
        <v>3714</v>
      </c>
      <c r="D108" s="15" t="s">
        <v>282</v>
      </c>
      <c r="E108" s="20">
        <v>4849962</v>
      </c>
      <c r="F108" s="21">
        <v>4246.6266999999998</v>
      </c>
      <c r="G108" s="22">
        <v>1.9E-3</v>
      </c>
      <c r="H108" s="41"/>
      <c r="I108" s="24"/>
      <c r="J108" s="5"/>
    </row>
    <row r="109" spans="1:10" ht="12.95" customHeight="1">
      <c r="A109" s="18" t="s">
        <v>2312</v>
      </c>
      <c r="B109" s="19" t="s">
        <v>2313</v>
      </c>
      <c r="C109" s="15" t="s">
        <v>2314</v>
      </c>
      <c r="D109" s="15" t="s">
        <v>479</v>
      </c>
      <c r="E109" s="20">
        <v>143381</v>
      </c>
      <c r="F109" s="21">
        <v>4240.1346000000003</v>
      </c>
      <c r="G109" s="22">
        <v>1.9E-3</v>
      </c>
      <c r="H109" s="41"/>
      <c r="I109" s="24"/>
      <c r="J109" s="5"/>
    </row>
    <row r="110" spans="1:10" ht="12.95" customHeight="1">
      <c r="A110" s="18" t="s">
        <v>2601</v>
      </c>
      <c r="B110" s="19" t="s">
        <v>2602</v>
      </c>
      <c r="C110" s="15" t="s">
        <v>2603</v>
      </c>
      <c r="D110" s="15" t="s">
        <v>880</v>
      </c>
      <c r="E110" s="20">
        <v>318729</v>
      </c>
      <c r="F110" s="21">
        <v>4169.9314999999997</v>
      </c>
      <c r="G110" s="22">
        <v>1.9E-3</v>
      </c>
      <c r="H110" s="41"/>
      <c r="I110" s="24"/>
      <c r="J110" s="5"/>
    </row>
    <row r="111" spans="1:10" ht="12.95" customHeight="1">
      <c r="A111" s="18" t="s">
        <v>3715</v>
      </c>
      <c r="B111" s="19" t="s">
        <v>3716</v>
      </c>
      <c r="C111" s="15" t="s">
        <v>3717</v>
      </c>
      <c r="D111" s="15" t="s">
        <v>363</v>
      </c>
      <c r="E111" s="20">
        <v>760746</v>
      </c>
      <c r="F111" s="21">
        <v>4042.9845999999998</v>
      </c>
      <c r="G111" s="22">
        <v>1.8E-3</v>
      </c>
      <c r="H111" s="41"/>
      <c r="I111" s="24"/>
      <c r="J111" s="5"/>
    </row>
    <row r="112" spans="1:10" ht="12.95" customHeight="1">
      <c r="A112" s="18" t="s">
        <v>3718</v>
      </c>
      <c r="B112" s="19" t="s">
        <v>3719</v>
      </c>
      <c r="C112" s="15" t="s">
        <v>3720</v>
      </c>
      <c r="D112" s="15" t="s">
        <v>290</v>
      </c>
      <c r="E112" s="20">
        <v>746674</v>
      </c>
      <c r="F112" s="21">
        <v>3814.3841000000002</v>
      </c>
      <c r="G112" s="22">
        <v>1.6999999999999999E-3</v>
      </c>
      <c r="H112" s="41"/>
      <c r="I112" s="24"/>
      <c r="J112" s="5"/>
    </row>
    <row r="113" spans="1:10" ht="12.95" customHeight="1">
      <c r="A113" s="18" t="s">
        <v>2861</v>
      </c>
      <c r="B113" s="19" t="s">
        <v>2862</v>
      </c>
      <c r="C113" s="15" t="s">
        <v>2863</v>
      </c>
      <c r="D113" s="15" t="s">
        <v>314</v>
      </c>
      <c r="E113" s="20">
        <v>275287</v>
      </c>
      <c r="F113" s="21">
        <v>3356.9872999999998</v>
      </c>
      <c r="G113" s="22">
        <v>1.5E-3</v>
      </c>
      <c r="H113" s="41"/>
      <c r="I113" s="24"/>
      <c r="J113" s="5"/>
    </row>
    <row r="114" spans="1:10" ht="12.95" customHeight="1">
      <c r="A114" s="18" t="s">
        <v>3721</v>
      </c>
      <c r="B114" s="19" t="s">
        <v>3722</v>
      </c>
      <c r="C114" s="15" t="s">
        <v>3723</v>
      </c>
      <c r="D114" s="15" t="s">
        <v>1003</v>
      </c>
      <c r="E114" s="20">
        <v>436388</v>
      </c>
      <c r="F114" s="21">
        <v>3305.8573000000001</v>
      </c>
      <c r="G114" s="22">
        <v>1.5E-3</v>
      </c>
      <c r="H114" s="41"/>
      <c r="I114" s="24"/>
      <c r="J114" s="5"/>
    </row>
    <row r="115" spans="1:10" ht="12.95" customHeight="1">
      <c r="A115" s="18" t="s">
        <v>3724</v>
      </c>
      <c r="B115" s="19" t="s">
        <v>3725</v>
      </c>
      <c r="C115" s="15" t="s">
        <v>3726</v>
      </c>
      <c r="D115" s="15" t="s">
        <v>314</v>
      </c>
      <c r="E115" s="20">
        <v>1586570</v>
      </c>
      <c r="F115" s="21">
        <v>3142.2019</v>
      </c>
      <c r="G115" s="22">
        <v>1.4E-3</v>
      </c>
      <c r="H115" s="41"/>
      <c r="I115" s="24"/>
      <c r="J115" s="5"/>
    </row>
    <row r="116" spans="1:10" ht="12.95" customHeight="1">
      <c r="A116" s="18" t="s">
        <v>985</v>
      </c>
      <c r="B116" s="19" t="s">
        <v>986</v>
      </c>
      <c r="C116" s="15" t="s">
        <v>987</v>
      </c>
      <c r="D116" s="15" t="s">
        <v>860</v>
      </c>
      <c r="E116" s="20">
        <v>252304</v>
      </c>
      <c r="F116" s="21">
        <v>2653.355</v>
      </c>
      <c r="G116" s="22">
        <v>1.1999999999999999E-3</v>
      </c>
      <c r="H116" s="41"/>
      <c r="I116" s="24"/>
      <c r="J116" s="5"/>
    </row>
    <row r="117" spans="1:10" ht="12.95" customHeight="1">
      <c r="A117" s="18" t="s">
        <v>1886</v>
      </c>
      <c r="B117" s="19" t="s">
        <v>1887</v>
      </c>
      <c r="C117" s="15" t="s">
        <v>1888</v>
      </c>
      <c r="D117" s="15" t="s">
        <v>426</v>
      </c>
      <c r="E117" s="20">
        <v>589977</v>
      </c>
      <c r="F117" s="21">
        <v>2504.7474000000002</v>
      </c>
      <c r="G117" s="22">
        <v>1.1000000000000001E-3</v>
      </c>
      <c r="H117" s="41"/>
      <c r="I117" s="24"/>
      <c r="J117" s="5"/>
    </row>
    <row r="118" spans="1:10" ht="12.95" customHeight="1">
      <c r="A118" s="18" t="s">
        <v>1621</v>
      </c>
      <c r="B118" s="19" t="s">
        <v>1622</v>
      </c>
      <c r="C118" s="15" t="s">
        <v>1623</v>
      </c>
      <c r="D118" s="15" t="s">
        <v>455</v>
      </c>
      <c r="E118" s="20">
        <v>101103</v>
      </c>
      <c r="F118" s="21">
        <v>1923.8889999999999</v>
      </c>
      <c r="G118" s="22">
        <v>8.9999999999999998E-4</v>
      </c>
      <c r="H118" s="41"/>
      <c r="I118" s="24"/>
      <c r="J118" s="5"/>
    </row>
    <row r="119" spans="1:10" ht="12.95" customHeight="1">
      <c r="A119" s="18" t="s">
        <v>1643</v>
      </c>
      <c r="B119" s="19" t="s">
        <v>1644</v>
      </c>
      <c r="C119" s="15" t="s">
        <v>1645</v>
      </c>
      <c r="D119" s="15" t="s">
        <v>422</v>
      </c>
      <c r="E119" s="20">
        <v>533780</v>
      </c>
      <c r="F119" s="21">
        <v>1804.1764000000001</v>
      </c>
      <c r="G119" s="22">
        <v>8.0000000000000004E-4</v>
      </c>
      <c r="H119" s="41"/>
      <c r="I119" s="24"/>
      <c r="J119" s="5"/>
    </row>
    <row r="120" spans="1:10" ht="12.95" customHeight="1">
      <c r="A120" s="18" t="s">
        <v>3727</v>
      </c>
      <c r="B120" s="19" t="s">
        <v>3728</v>
      </c>
      <c r="C120" s="15" t="s">
        <v>3729</v>
      </c>
      <c r="D120" s="15" t="s">
        <v>363</v>
      </c>
      <c r="E120" s="20">
        <v>108197</v>
      </c>
      <c r="F120" s="21">
        <v>1017.1059</v>
      </c>
      <c r="G120" s="22">
        <v>5.0000000000000001E-4</v>
      </c>
      <c r="H120" s="41"/>
      <c r="I120" s="24"/>
      <c r="J120" s="5"/>
    </row>
    <row r="121" spans="1:10" ht="12.95" customHeight="1">
      <c r="A121" s="18" t="s">
        <v>3630</v>
      </c>
      <c r="B121" s="19" t="s">
        <v>3631</v>
      </c>
      <c r="C121" s="15" t="s">
        <v>3632</v>
      </c>
      <c r="D121" s="15" t="s">
        <v>314</v>
      </c>
      <c r="E121" s="20">
        <v>70256</v>
      </c>
      <c r="F121" s="21">
        <v>924.21770000000004</v>
      </c>
      <c r="G121" s="22">
        <v>4.0000000000000002E-4</v>
      </c>
      <c r="H121" s="41"/>
      <c r="I121" s="24"/>
      <c r="J121" s="5"/>
    </row>
    <row r="122" spans="1:10" ht="12.95" customHeight="1">
      <c r="A122" s="18" t="s">
        <v>3730</v>
      </c>
      <c r="B122" s="19" t="s">
        <v>3731</v>
      </c>
      <c r="C122" s="15" t="s">
        <v>3732</v>
      </c>
      <c r="D122" s="15" t="s">
        <v>455</v>
      </c>
      <c r="E122" s="20">
        <v>49000</v>
      </c>
      <c r="F122" s="21">
        <v>411.47750000000002</v>
      </c>
      <c r="G122" s="22">
        <v>2.0000000000000001E-4</v>
      </c>
      <c r="H122" s="41"/>
      <c r="I122" s="24"/>
      <c r="J122" s="5"/>
    </row>
    <row r="123" spans="1:10" ht="12.95" customHeight="1">
      <c r="A123" s="18" t="s">
        <v>268</v>
      </c>
      <c r="B123" s="19" t="s">
        <v>269</v>
      </c>
      <c r="C123" s="15" t="s">
        <v>270</v>
      </c>
      <c r="D123" s="15" t="s">
        <v>271</v>
      </c>
      <c r="E123" s="20">
        <v>9119</v>
      </c>
      <c r="F123" s="21">
        <v>285.49770000000001</v>
      </c>
      <c r="G123" s="22">
        <v>1E-4</v>
      </c>
      <c r="H123" s="41"/>
      <c r="I123" s="24"/>
      <c r="J123" s="5"/>
    </row>
    <row r="124" spans="1:10" ht="12.95" customHeight="1">
      <c r="A124" s="18" t="s">
        <v>2849</v>
      </c>
      <c r="B124" s="19" t="s">
        <v>2850</v>
      </c>
      <c r="C124" s="15" t="s">
        <v>2851</v>
      </c>
      <c r="D124" s="15" t="s">
        <v>830</v>
      </c>
      <c r="E124" s="20">
        <v>61580</v>
      </c>
      <c r="F124" s="21">
        <v>265.47140000000002</v>
      </c>
      <c r="G124" s="22">
        <v>1E-4</v>
      </c>
      <c r="H124" s="41"/>
      <c r="I124" s="24"/>
      <c r="J124" s="5"/>
    </row>
    <row r="125" spans="1:10" ht="12.95" customHeight="1">
      <c r="A125" s="18" t="s">
        <v>3733</v>
      </c>
      <c r="B125" s="19" t="s">
        <v>3734</v>
      </c>
      <c r="C125" s="15" t="s">
        <v>3735</v>
      </c>
      <c r="D125" s="15" t="s">
        <v>860</v>
      </c>
      <c r="E125" s="20">
        <v>921</v>
      </c>
      <c r="F125" s="21">
        <v>4.7477999999999998</v>
      </c>
      <c r="G125" s="41" t="s">
        <v>1086</v>
      </c>
      <c r="H125" s="41"/>
      <c r="I125" s="24"/>
      <c r="J125" s="5"/>
    </row>
    <row r="126" spans="1:10" ht="12.95" customHeight="1">
      <c r="A126" s="5"/>
      <c r="B126" s="14" t="s">
        <v>171</v>
      </c>
      <c r="C126" s="15"/>
      <c r="D126" s="15"/>
      <c r="E126" s="15"/>
      <c r="F126" s="25">
        <v>2064749.6092000001</v>
      </c>
      <c r="G126" s="26">
        <v>0.92749999999999999</v>
      </c>
      <c r="H126" s="27"/>
      <c r="I126" s="28"/>
      <c r="J126" s="5"/>
    </row>
    <row r="127" spans="1:10" ht="12.95" customHeight="1">
      <c r="A127" s="5"/>
      <c r="B127" s="29" t="s">
        <v>499</v>
      </c>
      <c r="C127" s="2"/>
      <c r="D127" s="2"/>
      <c r="E127" s="2"/>
      <c r="F127" s="27" t="s">
        <v>173</v>
      </c>
      <c r="G127" s="27" t="s">
        <v>173</v>
      </c>
      <c r="H127" s="27"/>
      <c r="I127" s="28"/>
      <c r="J127" s="5"/>
    </row>
    <row r="128" spans="1:10" ht="12.95" customHeight="1">
      <c r="A128" s="5"/>
      <c r="B128" s="29" t="s">
        <v>171</v>
      </c>
      <c r="C128" s="2"/>
      <c r="D128" s="2"/>
      <c r="E128" s="2"/>
      <c r="F128" s="27" t="s">
        <v>173</v>
      </c>
      <c r="G128" s="27" t="s">
        <v>173</v>
      </c>
      <c r="H128" s="27"/>
      <c r="I128" s="28"/>
      <c r="J128" s="5"/>
    </row>
    <row r="129" spans="1:10" ht="12.95" customHeight="1">
      <c r="A129" s="5"/>
      <c r="B129" s="29" t="s">
        <v>174</v>
      </c>
      <c r="C129" s="30"/>
      <c r="D129" s="2"/>
      <c r="E129" s="30"/>
      <c r="F129" s="25">
        <v>2064749.6092000001</v>
      </c>
      <c r="G129" s="26">
        <v>0.92749999999999999</v>
      </c>
      <c r="H129" s="27"/>
      <c r="I129" s="28"/>
      <c r="J129" s="5"/>
    </row>
    <row r="130" spans="1:10" ht="12.95" customHeight="1">
      <c r="A130" s="5"/>
      <c r="B130" s="14" t="s">
        <v>1013</v>
      </c>
      <c r="C130" s="15"/>
      <c r="D130" s="15"/>
      <c r="E130" s="15"/>
      <c r="F130" s="15"/>
      <c r="G130" s="15"/>
      <c r="H130" s="16"/>
      <c r="I130" s="17"/>
      <c r="J130" s="5"/>
    </row>
    <row r="131" spans="1:10" ht="12.95" customHeight="1">
      <c r="A131" s="5"/>
      <c r="B131" s="14" t="s">
        <v>1014</v>
      </c>
      <c r="C131" s="15"/>
      <c r="D131" s="15"/>
      <c r="E131" s="15"/>
      <c r="F131" s="5"/>
      <c r="G131" s="16"/>
      <c r="H131" s="16"/>
      <c r="I131" s="17"/>
      <c r="J131" s="5"/>
    </row>
    <row r="132" spans="1:10" ht="12.95" customHeight="1">
      <c r="A132" s="18" t="s">
        <v>3736</v>
      </c>
      <c r="B132" s="19" t="s">
        <v>3737</v>
      </c>
      <c r="C132" s="15"/>
      <c r="D132" s="15"/>
      <c r="E132" s="20">
        <v>167000</v>
      </c>
      <c r="F132" s="21">
        <v>40300.857499999998</v>
      </c>
      <c r="G132" s="22">
        <v>1.8100000000000002E-2</v>
      </c>
      <c r="H132" s="41"/>
      <c r="I132" s="24"/>
      <c r="J132" s="5"/>
    </row>
    <row r="133" spans="1:10" ht="12.95" customHeight="1">
      <c r="A133" s="5"/>
      <c r="B133" s="14" t="s">
        <v>171</v>
      </c>
      <c r="C133" s="15"/>
      <c r="D133" s="15"/>
      <c r="E133" s="15"/>
      <c r="F133" s="25">
        <v>40300.857499999998</v>
      </c>
      <c r="G133" s="26">
        <v>1.8100000000000002E-2</v>
      </c>
      <c r="H133" s="27"/>
      <c r="I133" s="28"/>
      <c r="J133" s="5"/>
    </row>
    <row r="134" spans="1:10" ht="12.95" customHeight="1">
      <c r="A134" s="5"/>
      <c r="B134" s="29" t="s">
        <v>174</v>
      </c>
      <c r="C134" s="30"/>
      <c r="D134" s="2"/>
      <c r="E134" s="30"/>
      <c r="F134" s="25">
        <v>40300.857499999998</v>
      </c>
      <c r="G134" s="26">
        <v>1.8100000000000002E-2</v>
      </c>
      <c r="H134" s="27"/>
      <c r="I134" s="28"/>
      <c r="J134" s="5"/>
    </row>
    <row r="135" spans="1:10" ht="12.95" customHeight="1">
      <c r="A135" s="5"/>
      <c r="B135" s="14" t="s">
        <v>500</v>
      </c>
      <c r="C135" s="15"/>
      <c r="D135" s="15"/>
      <c r="E135" s="15"/>
      <c r="F135" s="15"/>
      <c r="G135" s="15"/>
      <c r="H135" s="16"/>
      <c r="I135" s="17"/>
      <c r="J135" s="5"/>
    </row>
    <row r="136" spans="1:10" ht="12.95" customHeight="1">
      <c r="A136" s="5"/>
      <c r="B136" s="14" t="s">
        <v>501</v>
      </c>
      <c r="C136" s="15"/>
      <c r="D136" s="15"/>
      <c r="E136" s="15"/>
      <c r="F136" s="5"/>
      <c r="G136" s="16"/>
      <c r="H136" s="16"/>
      <c r="I136" s="17"/>
      <c r="J136" s="5"/>
    </row>
    <row r="137" spans="1:10" ht="12.95" customHeight="1">
      <c r="A137" s="18" t="s">
        <v>1809</v>
      </c>
      <c r="B137" s="19" t="s">
        <v>1810</v>
      </c>
      <c r="C137" s="15" t="s">
        <v>1811</v>
      </c>
      <c r="D137" s="15" t="s">
        <v>167</v>
      </c>
      <c r="E137" s="20">
        <v>16000000</v>
      </c>
      <c r="F137" s="21">
        <v>15971.12</v>
      </c>
      <c r="G137" s="22">
        <v>7.1999999999999998E-3</v>
      </c>
      <c r="H137" s="23">
        <v>6.6000000000000003E-2</v>
      </c>
      <c r="I137" s="24"/>
      <c r="J137" s="5"/>
    </row>
    <row r="138" spans="1:10" ht="12.95" customHeight="1">
      <c r="A138" s="5"/>
      <c r="B138" s="14" t="s">
        <v>171</v>
      </c>
      <c r="C138" s="15"/>
      <c r="D138" s="15"/>
      <c r="E138" s="15"/>
      <c r="F138" s="25">
        <v>15971.12</v>
      </c>
      <c r="G138" s="26">
        <v>7.1999999999999998E-3</v>
      </c>
      <c r="H138" s="27"/>
      <c r="I138" s="28"/>
      <c r="J138" s="5"/>
    </row>
    <row r="139" spans="1:10" ht="12.95" customHeight="1">
      <c r="A139" s="5"/>
      <c r="B139" s="29" t="s">
        <v>174</v>
      </c>
      <c r="C139" s="30"/>
      <c r="D139" s="2"/>
      <c r="E139" s="30"/>
      <c r="F139" s="25">
        <v>15971.12</v>
      </c>
      <c r="G139" s="26">
        <v>7.1999999999999998E-3</v>
      </c>
      <c r="H139" s="27"/>
      <c r="I139" s="28"/>
      <c r="J139" s="5"/>
    </row>
    <row r="140" spans="1:10" ht="12.95" customHeight="1">
      <c r="A140" s="5"/>
      <c r="B140" s="14" t="s">
        <v>175</v>
      </c>
      <c r="C140" s="15"/>
      <c r="D140" s="15"/>
      <c r="E140" s="15"/>
      <c r="F140" s="15"/>
      <c r="G140" s="15"/>
      <c r="H140" s="16"/>
      <c r="I140" s="17"/>
      <c r="J140" s="5"/>
    </row>
    <row r="141" spans="1:10" ht="12.95" customHeight="1">
      <c r="A141" s="18" t="s">
        <v>176</v>
      </c>
      <c r="B141" s="19" t="s">
        <v>177</v>
      </c>
      <c r="C141" s="15"/>
      <c r="D141" s="15"/>
      <c r="E141" s="20"/>
      <c r="F141" s="21">
        <v>110848.46</v>
      </c>
      <c r="G141" s="22">
        <v>4.9799999999999997E-2</v>
      </c>
      <c r="H141" s="23">
        <v>6.7240796859564717E-2</v>
      </c>
      <c r="I141" s="24"/>
      <c r="J141" s="5"/>
    </row>
    <row r="142" spans="1:10" ht="12.95" customHeight="1">
      <c r="A142" s="5"/>
      <c r="B142" s="14" t="s">
        <v>171</v>
      </c>
      <c r="C142" s="15"/>
      <c r="D142" s="15"/>
      <c r="E142" s="15"/>
      <c r="F142" s="25">
        <v>110848.46</v>
      </c>
      <c r="G142" s="26">
        <v>4.9799999999999997E-2</v>
      </c>
      <c r="H142" s="27"/>
      <c r="I142" s="28"/>
      <c r="J142" s="5"/>
    </row>
    <row r="143" spans="1:10" ht="12.95" customHeight="1">
      <c r="A143" s="5"/>
      <c r="B143" s="29" t="s">
        <v>174</v>
      </c>
      <c r="C143" s="30"/>
      <c r="D143" s="2"/>
      <c r="E143" s="30"/>
      <c r="F143" s="25">
        <v>110848.46</v>
      </c>
      <c r="G143" s="26">
        <v>4.9799999999999997E-2</v>
      </c>
      <c r="H143" s="27"/>
      <c r="I143" s="28"/>
      <c r="J143" s="5"/>
    </row>
    <row r="144" spans="1:10" ht="12.95" customHeight="1">
      <c r="A144" s="5"/>
      <c r="B144" s="29" t="s">
        <v>178</v>
      </c>
      <c r="C144" s="15"/>
      <c r="D144" s="2"/>
      <c r="E144" s="15"/>
      <c r="F144" s="31">
        <v>-5628.3067000000001</v>
      </c>
      <c r="G144" s="26">
        <v>-2.5999999999999999E-3</v>
      </c>
      <c r="H144" s="27"/>
      <c r="I144" s="28"/>
      <c r="J144" s="5"/>
    </row>
    <row r="145" spans="1:10" ht="12.95" customHeight="1">
      <c r="A145" s="5"/>
      <c r="B145" s="32" t="s">
        <v>179</v>
      </c>
      <c r="C145" s="33"/>
      <c r="D145" s="33"/>
      <c r="E145" s="33"/>
      <c r="F145" s="34">
        <v>2226241.7400000002</v>
      </c>
      <c r="G145" s="35">
        <v>1</v>
      </c>
      <c r="H145" s="36"/>
      <c r="I145" s="37"/>
      <c r="J145" s="5"/>
    </row>
    <row r="146" spans="1:10" ht="12.95" customHeight="1">
      <c r="A146" s="5"/>
      <c r="B146" s="7"/>
      <c r="C146" s="5"/>
      <c r="D146" s="5"/>
      <c r="E146" s="5"/>
      <c r="F146" s="5"/>
      <c r="G146" s="5"/>
      <c r="H146" s="5"/>
      <c r="I146" s="5"/>
      <c r="J146" s="5"/>
    </row>
    <row r="147" spans="1:10" ht="12.95" customHeight="1">
      <c r="A147" s="5"/>
      <c r="B147" s="4" t="s">
        <v>180</v>
      </c>
      <c r="C147" s="5"/>
      <c r="D147" s="5"/>
      <c r="E147" s="5"/>
      <c r="F147" s="5"/>
      <c r="G147" s="5"/>
      <c r="H147" s="5"/>
      <c r="I147" s="5"/>
      <c r="J147" s="5"/>
    </row>
    <row r="148" spans="1:10" ht="12.95" customHeight="1">
      <c r="A148" s="5"/>
      <c r="B148" s="4" t="s">
        <v>1302</v>
      </c>
      <c r="C148" s="5"/>
      <c r="D148" s="5"/>
      <c r="E148" s="5"/>
      <c r="F148" s="5"/>
      <c r="G148" s="5"/>
      <c r="H148" s="5"/>
      <c r="I148" s="5"/>
      <c r="J148" s="5"/>
    </row>
    <row r="149" spans="1:10" ht="12.95" customHeight="1">
      <c r="A149" s="5"/>
      <c r="B149" s="4" t="s">
        <v>181</v>
      </c>
      <c r="C149" s="5"/>
      <c r="D149" s="5"/>
      <c r="E149" s="5"/>
      <c r="F149" s="5"/>
      <c r="G149" s="5"/>
      <c r="H149" s="5"/>
      <c r="I149" s="5"/>
      <c r="J149" s="5"/>
    </row>
    <row r="150" spans="1:10" ht="26.1" customHeight="1">
      <c r="A150" s="5"/>
      <c r="B150" s="87" t="s">
        <v>182</v>
      </c>
      <c r="C150" s="87"/>
      <c r="D150" s="87"/>
      <c r="E150" s="87"/>
      <c r="F150" s="87"/>
      <c r="G150" s="87"/>
      <c r="H150" s="87"/>
      <c r="I150" s="87"/>
      <c r="J150" s="5"/>
    </row>
    <row r="151" spans="1:10" ht="12.95" customHeight="1">
      <c r="A151" s="5"/>
      <c r="B151" s="88"/>
      <c r="C151" s="88"/>
      <c r="D151" s="88"/>
      <c r="E151" s="88"/>
      <c r="F151" s="88"/>
      <c r="G151" s="88"/>
      <c r="H151" s="88"/>
      <c r="I151" s="88"/>
      <c r="J151" s="5"/>
    </row>
    <row r="152" spans="1:10" ht="12.95" customHeight="1">
      <c r="A152" s="44"/>
      <c r="B152" s="83"/>
      <c r="C152" s="83"/>
      <c r="D152" s="83"/>
      <c r="E152" s="83"/>
      <c r="F152" s="83"/>
      <c r="G152" s="83"/>
      <c r="H152" s="83"/>
      <c r="I152" s="83"/>
      <c r="J152" s="44"/>
    </row>
    <row r="153" spans="1:10" ht="12.95" customHeight="1">
      <c r="A153" s="44"/>
      <c r="B153" s="4"/>
      <c r="C153" s="4"/>
      <c r="D153" s="4"/>
      <c r="E153" s="4"/>
      <c r="F153" s="4"/>
      <c r="G153" s="4"/>
      <c r="H153" s="4"/>
      <c r="I153" s="4"/>
      <c r="J153" s="44"/>
    </row>
    <row r="154" spans="1:10" ht="12.95" customHeight="1">
      <c r="A154" s="5"/>
      <c r="B154" s="87"/>
      <c r="C154" s="87"/>
      <c r="D154" s="87"/>
      <c r="E154" s="87"/>
      <c r="F154" s="87"/>
      <c r="G154" s="87"/>
      <c r="H154" s="87"/>
      <c r="I154" s="87"/>
      <c r="J154" s="5"/>
    </row>
    <row r="155" spans="1:10" ht="12.95" customHeight="1">
      <c r="A155" s="5"/>
      <c r="B155" s="5"/>
      <c r="C155" s="89" t="s">
        <v>3738</v>
      </c>
      <c r="D155" s="89"/>
      <c r="E155" s="89"/>
      <c r="F155" s="89"/>
      <c r="G155" s="5"/>
      <c r="H155" s="5"/>
      <c r="I155" s="5"/>
      <c r="J155" s="5"/>
    </row>
    <row r="156" spans="1:10" ht="12.95" customHeight="1">
      <c r="A156" s="5"/>
      <c r="B156" s="38" t="s">
        <v>184</v>
      </c>
      <c r="C156" s="89" t="s">
        <v>185</v>
      </c>
      <c r="D156" s="89"/>
      <c r="E156" s="89"/>
      <c r="F156" s="89"/>
      <c r="G156" s="5"/>
      <c r="H156" s="5"/>
      <c r="I156" s="5"/>
      <c r="J156" s="5"/>
    </row>
    <row r="157" spans="1:10" ht="120.95" customHeight="1">
      <c r="A157" s="5"/>
      <c r="B157" s="39"/>
      <c r="C157" s="86"/>
      <c r="D157" s="86"/>
      <c r="E157" s="5"/>
      <c r="F157" s="5"/>
      <c r="G157" s="5"/>
      <c r="H157" s="5"/>
      <c r="I157" s="5"/>
      <c r="J157" s="5"/>
    </row>
  </sheetData>
  <mergeCells count="6">
    <mergeCell ref="C157:D157"/>
    <mergeCell ref="B150:I150"/>
    <mergeCell ref="B151:I151"/>
    <mergeCell ref="B154:I154"/>
    <mergeCell ref="C155:F155"/>
    <mergeCell ref="C156:F156"/>
  </mergeCells>
  <hyperlinks>
    <hyperlink ref="A1" location="AxisSmallCapFund" display="AXISSCF" xr:uid="{00000000-0004-0000-3C00-000000000000}"/>
    <hyperlink ref="B1" location="AxisSmallCapFund" display="Axis Small Cap Fund" xr:uid="{00000000-0004-0000-3C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outlinePr summaryBelow="0"/>
  </sheetPr>
  <dimension ref="A1:J3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123</v>
      </c>
      <c r="B1" s="4" t="s">
        <v>124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3739</v>
      </c>
      <c r="B7" s="19" t="s">
        <v>3740</v>
      </c>
      <c r="C7" s="15" t="s">
        <v>3741</v>
      </c>
      <c r="D7" s="15" t="s">
        <v>167</v>
      </c>
      <c r="E7" s="20">
        <v>4000000</v>
      </c>
      <c r="F7" s="21">
        <v>4013.9679999999998</v>
      </c>
      <c r="G7" s="22">
        <v>0.50829999999999997</v>
      </c>
      <c r="H7" s="23">
        <v>7.3274000000000006E-2</v>
      </c>
      <c r="I7" s="24"/>
      <c r="J7" s="5"/>
    </row>
    <row r="8" spans="1:10" ht="12.95" customHeight="1">
      <c r="A8" s="18" t="s">
        <v>1794</v>
      </c>
      <c r="B8" s="19" t="s">
        <v>1795</v>
      </c>
      <c r="C8" s="15" t="s">
        <v>1796</v>
      </c>
      <c r="D8" s="15" t="s">
        <v>167</v>
      </c>
      <c r="E8" s="20">
        <v>800000</v>
      </c>
      <c r="F8" s="21">
        <v>785.18880000000001</v>
      </c>
      <c r="G8" s="22">
        <v>9.9400000000000002E-2</v>
      </c>
      <c r="H8" s="23">
        <v>7.3254E-2</v>
      </c>
      <c r="I8" s="24"/>
      <c r="J8" s="5"/>
    </row>
    <row r="9" spans="1:10" ht="12.95" customHeight="1">
      <c r="A9" s="18" t="s">
        <v>3742</v>
      </c>
      <c r="B9" s="19" t="s">
        <v>3743</v>
      </c>
      <c r="C9" s="15" t="s">
        <v>3744</v>
      </c>
      <c r="D9" s="15" t="s">
        <v>167</v>
      </c>
      <c r="E9" s="20">
        <v>500000</v>
      </c>
      <c r="F9" s="21">
        <v>503.66899999999998</v>
      </c>
      <c r="G9" s="22">
        <v>6.3799999999999996E-2</v>
      </c>
      <c r="H9" s="23">
        <v>7.3424000000000003E-2</v>
      </c>
      <c r="I9" s="24"/>
      <c r="J9" s="5"/>
    </row>
    <row r="10" spans="1:10" ht="12.95" customHeight="1">
      <c r="A10" s="18" t="s">
        <v>3745</v>
      </c>
      <c r="B10" s="19" t="s">
        <v>3746</v>
      </c>
      <c r="C10" s="15" t="s">
        <v>3747</v>
      </c>
      <c r="D10" s="15" t="s">
        <v>167</v>
      </c>
      <c r="E10" s="20">
        <v>500000</v>
      </c>
      <c r="F10" s="21">
        <v>503.56900000000002</v>
      </c>
      <c r="G10" s="22">
        <v>6.3799999999999996E-2</v>
      </c>
      <c r="H10" s="23">
        <v>7.3634000000000005E-2</v>
      </c>
      <c r="I10" s="24"/>
      <c r="J10" s="5"/>
    </row>
    <row r="11" spans="1:10" ht="12.95" customHeight="1">
      <c r="A11" s="18" t="s">
        <v>3748</v>
      </c>
      <c r="B11" s="19" t="s">
        <v>3749</v>
      </c>
      <c r="C11" s="15" t="s">
        <v>3750</v>
      </c>
      <c r="D11" s="15" t="s">
        <v>167</v>
      </c>
      <c r="E11" s="20">
        <v>500000</v>
      </c>
      <c r="F11" s="21">
        <v>501.72550000000001</v>
      </c>
      <c r="G11" s="22">
        <v>6.3500000000000001E-2</v>
      </c>
      <c r="H11" s="23">
        <v>7.3192999999999994E-2</v>
      </c>
      <c r="I11" s="24"/>
      <c r="J11" s="5"/>
    </row>
    <row r="12" spans="1:10" ht="12.95" customHeight="1">
      <c r="A12" s="18" t="s">
        <v>3751</v>
      </c>
      <c r="B12" s="19" t="s">
        <v>3752</v>
      </c>
      <c r="C12" s="15" t="s">
        <v>3753</v>
      </c>
      <c r="D12" s="15" t="s">
        <v>167</v>
      </c>
      <c r="E12" s="20">
        <v>500000</v>
      </c>
      <c r="F12" s="21">
        <v>499.637</v>
      </c>
      <c r="G12" s="22">
        <v>6.3299999999999995E-2</v>
      </c>
      <c r="H12" s="23">
        <v>7.3274000000000006E-2</v>
      </c>
      <c r="I12" s="24"/>
      <c r="J12" s="5"/>
    </row>
    <row r="13" spans="1:10" ht="12.95" customHeight="1">
      <c r="A13" s="18" t="s">
        <v>772</v>
      </c>
      <c r="B13" s="19" t="s">
        <v>773</v>
      </c>
      <c r="C13" s="15" t="s">
        <v>774</v>
      </c>
      <c r="D13" s="15" t="s">
        <v>167</v>
      </c>
      <c r="E13" s="20">
        <v>350000</v>
      </c>
      <c r="F13" s="21">
        <v>360.5487</v>
      </c>
      <c r="G13" s="22">
        <v>4.5699999999999998E-2</v>
      </c>
      <c r="H13" s="23">
        <v>7.3452000000000003E-2</v>
      </c>
      <c r="I13" s="24"/>
      <c r="J13" s="5"/>
    </row>
    <row r="14" spans="1:10" ht="12.95" customHeight="1">
      <c r="A14" s="18" t="s">
        <v>3754</v>
      </c>
      <c r="B14" s="19" t="s">
        <v>3755</v>
      </c>
      <c r="C14" s="15" t="s">
        <v>3756</v>
      </c>
      <c r="D14" s="15" t="s">
        <v>167</v>
      </c>
      <c r="E14" s="20">
        <v>200000</v>
      </c>
      <c r="F14" s="21">
        <v>201.39660000000001</v>
      </c>
      <c r="G14" s="22">
        <v>2.5499999999999998E-2</v>
      </c>
      <c r="H14" s="23">
        <v>7.3462E-2</v>
      </c>
      <c r="I14" s="24"/>
      <c r="J14" s="5"/>
    </row>
    <row r="15" spans="1:10" ht="12.95" customHeight="1">
      <c r="A15" s="18" t="s">
        <v>3757</v>
      </c>
      <c r="B15" s="19" t="s">
        <v>3758</v>
      </c>
      <c r="C15" s="15" t="s">
        <v>3759</v>
      </c>
      <c r="D15" s="15" t="s">
        <v>167</v>
      </c>
      <c r="E15" s="20">
        <v>150000</v>
      </c>
      <c r="F15" s="21">
        <v>150.4845</v>
      </c>
      <c r="G15" s="22">
        <v>1.9099999999999999E-2</v>
      </c>
      <c r="H15" s="23">
        <v>7.3305999999999996E-2</v>
      </c>
      <c r="I15" s="24"/>
      <c r="J15" s="5"/>
    </row>
    <row r="16" spans="1:10" ht="12.95" customHeight="1">
      <c r="A16" s="18" t="s">
        <v>3760</v>
      </c>
      <c r="B16" s="19" t="s">
        <v>3761</v>
      </c>
      <c r="C16" s="15" t="s">
        <v>3762</v>
      </c>
      <c r="D16" s="15" t="s">
        <v>167</v>
      </c>
      <c r="E16" s="20">
        <v>100000</v>
      </c>
      <c r="F16" s="21">
        <v>100.68519999999999</v>
      </c>
      <c r="G16" s="22">
        <v>1.2800000000000001E-2</v>
      </c>
      <c r="H16" s="23">
        <v>7.3634000000000005E-2</v>
      </c>
      <c r="I16" s="24"/>
      <c r="J16" s="5"/>
    </row>
    <row r="17" spans="1:10" ht="12.95" customHeight="1">
      <c r="A17" s="5"/>
      <c r="B17" s="14" t="s">
        <v>171</v>
      </c>
      <c r="C17" s="15"/>
      <c r="D17" s="15"/>
      <c r="E17" s="15"/>
      <c r="F17" s="25">
        <v>7620.8723</v>
      </c>
      <c r="G17" s="26">
        <v>0.96509999999999996</v>
      </c>
      <c r="H17" s="27"/>
      <c r="I17" s="28"/>
      <c r="J17" s="5"/>
    </row>
    <row r="18" spans="1:10" ht="12.95" customHeight="1">
      <c r="A18" s="5"/>
      <c r="B18" s="29" t="s">
        <v>172</v>
      </c>
      <c r="C18" s="2"/>
      <c r="D18" s="2"/>
      <c r="E18" s="2"/>
      <c r="F18" s="27" t="s">
        <v>173</v>
      </c>
      <c r="G18" s="27" t="s">
        <v>173</v>
      </c>
      <c r="H18" s="27"/>
      <c r="I18" s="28"/>
      <c r="J18" s="5"/>
    </row>
    <row r="19" spans="1:10" ht="12.95" customHeight="1">
      <c r="A19" s="5"/>
      <c r="B19" s="29" t="s">
        <v>171</v>
      </c>
      <c r="C19" s="2"/>
      <c r="D19" s="2"/>
      <c r="E19" s="2"/>
      <c r="F19" s="27" t="s">
        <v>173</v>
      </c>
      <c r="G19" s="27" t="s">
        <v>173</v>
      </c>
      <c r="H19" s="27"/>
      <c r="I19" s="28"/>
      <c r="J19" s="5"/>
    </row>
    <row r="20" spans="1:10" ht="12.95" customHeight="1">
      <c r="A20" s="5"/>
      <c r="B20" s="29" t="s">
        <v>174</v>
      </c>
      <c r="C20" s="30"/>
      <c r="D20" s="2"/>
      <c r="E20" s="30"/>
      <c r="F20" s="25">
        <v>7620.8723</v>
      </c>
      <c r="G20" s="26">
        <v>0.96509999999999996</v>
      </c>
      <c r="H20" s="27"/>
      <c r="I20" s="28"/>
      <c r="J20" s="5"/>
    </row>
    <row r="21" spans="1:10" ht="12.95" customHeight="1">
      <c r="A21" s="5"/>
      <c r="B21" s="14" t="s">
        <v>175</v>
      </c>
      <c r="C21" s="15"/>
      <c r="D21" s="15"/>
      <c r="E21" s="15"/>
      <c r="F21" s="15"/>
      <c r="G21" s="15"/>
      <c r="H21" s="16"/>
      <c r="I21" s="17"/>
      <c r="J21" s="5"/>
    </row>
    <row r="22" spans="1:10" ht="12.95" customHeight="1">
      <c r="A22" s="18" t="s">
        <v>176</v>
      </c>
      <c r="B22" s="19" t="s">
        <v>177</v>
      </c>
      <c r="C22" s="15"/>
      <c r="D22" s="15"/>
      <c r="E22" s="20"/>
      <c r="F22" s="21">
        <v>49.66</v>
      </c>
      <c r="G22" s="22">
        <v>6.3E-3</v>
      </c>
      <c r="H22" s="23">
        <v>6.7240446330450829E-2</v>
      </c>
      <c r="I22" s="24"/>
      <c r="J22" s="5"/>
    </row>
    <row r="23" spans="1:10" ht="12.95" customHeight="1">
      <c r="A23" s="5"/>
      <c r="B23" s="14" t="s">
        <v>171</v>
      </c>
      <c r="C23" s="15"/>
      <c r="D23" s="15"/>
      <c r="E23" s="15"/>
      <c r="F23" s="25">
        <v>49.66</v>
      </c>
      <c r="G23" s="26">
        <v>6.3E-3</v>
      </c>
      <c r="H23" s="27"/>
      <c r="I23" s="28"/>
      <c r="J23" s="5"/>
    </row>
    <row r="24" spans="1:10" ht="12.95" customHeight="1">
      <c r="A24" s="5"/>
      <c r="B24" s="29" t="s">
        <v>174</v>
      </c>
      <c r="C24" s="30"/>
      <c r="D24" s="2"/>
      <c r="E24" s="30"/>
      <c r="F24" s="25">
        <v>49.66</v>
      </c>
      <c r="G24" s="26">
        <v>6.3E-3</v>
      </c>
      <c r="H24" s="27"/>
      <c r="I24" s="28"/>
      <c r="J24" s="5"/>
    </row>
    <row r="25" spans="1:10" ht="12.95" customHeight="1">
      <c r="A25" s="5"/>
      <c r="B25" s="29" t="s">
        <v>178</v>
      </c>
      <c r="C25" s="15"/>
      <c r="D25" s="2"/>
      <c r="E25" s="15"/>
      <c r="F25" s="31">
        <v>226.17769999999999</v>
      </c>
      <c r="G25" s="26">
        <v>2.86E-2</v>
      </c>
      <c r="H25" s="27"/>
      <c r="I25" s="28"/>
      <c r="J25" s="5"/>
    </row>
    <row r="26" spans="1:10" ht="12.95" customHeight="1">
      <c r="A26" s="5"/>
      <c r="B26" s="32" t="s">
        <v>179</v>
      </c>
      <c r="C26" s="33"/>
      <c r="D26" s="33"/>
      <c r="E26" s="33"/>
      <c r="F26" s="34">
        <v>7896.71</v>
      </c>
      <c r="G26" s="35">
        <v>1</v>
      </c>
      <c r="H26" s="36"/>
      <c r="I26" s="37"/>
      <c r="J26" s="5"/>
    </row>
    <row r="27" spans="1:10" ht="12.95" customHeight="1">
      <c r="A27" s="5"/>
      <c r="B27" s="7"/>
      <c r="C27" s="5"/>
      <c r="D27" s="5"/>
      <c r="E27" s="5"/>
      <c r="F27" s="5"/>
      <c r="G27" s="5"/>
      <c r="H27" s="5"/>
      <c r="I27" s="5"/>
      <c r="J27" s="5"/>
    </row>
    <row r="28" spans="1:10" ht="12.95" customHeight="1">
      <c r="A28" s="5"/>
      <c r="B28" s="4" t="s">
        <v>180</v>
      </c>
      <c r="C28" s="5"/>
      <c r="D28" s="5"/>
      <c r="E28" s="5"/>
      <c r="F28" s="5"/>
      <c r="G28" s="5"/>
      <c r="H28" s="5"/>
      <c r="I28" s="5"/>
      <c r="J28" s="5"/>
    </row>
    <row r="29" spans="1:10" ht="12.95" customHeight="1">
      <c r="A29" s="5"/>
      <c r="B29" s="4" t="s">
        <v>181</v>
      </c>
      <c r="C29" s="5"/>
      <c r="D29" s="5"/>
      <c r="E29" s="5"/>
      <c r="F29" s="5"/>
      <c r="G29" s="5"/>
      <c r="H29" s="5"/>
      <c r="I29" s="5"/>
      <c r="J29" s="5"/>
    </row>
    <row r="30" spans="1:10" ht="26.1" customHeight="1">
      <c r="A30" s="5"/>
      <c r="B30" s="87" t="s">
        <v>182</v>
      </c>
      <c r="C30" s="87"/>
      <c r="D30" s="87"/>
      <c r="E30" s="87"/>
      <c r="F30" s="87"/>
      <c r="G30" s="87"/>
      <c r="H30" s="87"/>
      <c r="I30" s="87"/>
      <c r="J30" s="5"/>
    </row>
    <row r="31" spans="1:10" ht="12.95" customHeight="1">
      <c r="A31" s="5"/>
      <c r="B31" s="88"/>
      <c r="C31" s="88"/>
      <c r="D31" s="88"/>
      <c r="E31" s="88"/>
      <c r="F31" s="88"/>
      <c r="G31" s="88"/>
      <c r="H31" s="88"/>
      <c r="I31" s="88"/>
      <c r="J31" s="5"/>
    </row>
    <row r="32" spans="1:10" ht="12.95" customHeight="1">
      <c r="A32" s="44"/>
      <c r="B32" s="83"/>
      <c r="C32" s="83"/>
      <c r="D32" s="83"/>
      <c r="E32" s="83"/>
      <c r="F32" s="83"/>
      <c r="G32" s="83"/>
      <c r="H32" s="83"/>
      <c r="I32" s="83"/>
      <c r="J32" s="44"/>
    </row>
    <row r="33" spans="1:10" ht="12.95" customHeight="1">
      <c r="A33" s="44"/>
      <c r="B33" s="4"/>
      <c r="C33" s="4"/>
      <c r="D33" s="4"/>
      <c r="E33" s="4"/>
      <c r="F33" s="4"/>
      <c r="G33" s="4"/>
      <c r="H33" s="4"/>
      <c r="I33" s="4"/>
      <c r="J33" s="44"/>
    </row>
    <row r="34" spans="1:10" ht="12.95" customHeight="1">
      <c r="A34" s="5"/>
      <c r="B34" s="87"/>
      <c r="C34" s="87"/>
      <c r="D34" s="87"/>
      <c r="E34" s="87"/>
      <c r="F34" s="87"/>
      <c r="G34" s="87"/>
      <c r="H34" s="87"/>
      <c r="I34" s="87"/>
      <c r="J34" s="5"/>
    </row>
    <row r="35" spans="1:10" ht="12.95" customHeight="1">
      <c r="A35" s="5"/>
      <c r="B35" s="5"/>
      <c r="C35" s="89" t="s">
        <v>3763</v>
      </c>
      <c r="D35" s="89"/>
      <c r="E35" s="89"/>
      <c r="F35" s="89"/>
      <c r="G35" s="5"/>
      <c r="H35" s="5"/>
      <c r="I35" s="5"/>
      <c r="J35" s="5"/>
    </row>
    <row r="36" spans="1:10" ht="12.95" customHeight="1">
      <c r="A36" s="5"/>
      <c r="B36" s="38" t="s">
        <v>184</v>
      </c>
      <c r="C36" s="89" t="s">
        <v>185</v>
      </c>
      <c r="D36" s="89"/>
      <c r="E36" s="89"/>
      <c r="F36" s="89"/>
      <c r="G36" s="5"/>
      <c r="H36" s="5"/>
      <c r="I36" s="5"/>
      <c r="J36" s="5"/>
    </row>
    <row r="37" spans="1:10" ht="120.95" customHeight="1">
      <c r="A37" s="5"/>
      <c r="B37" s="39"/>
      <c r="C37" s="86"/>
      <c r="D37" s="86"/>
      <c r="E37" s="5"/>
      <c r="F37" s="5"/>
      <c r="G37" s="5"/>
      <c r="H37" s="5"/>
      <c r="I37" s="5"/>
      <c r="J37" s="5"/>
    </row>
  </sheetData>
  <mergeCells count="6">
    <mergeCell ref="C37:D37"/>
    <mergeCell ref="B30:I30"/>
    <mergeCell ref="B31:I31"/>
    <mergeCell ref="B34:I34"/>
    <mergeCell ref="C35:F35"/>
    <mergeCell ref="C36:F36"/>
  </mergeCells>
  <hyperlinks>
    <hyperlink ref="A1" location="AxisNIFTYSDLSeptember2026DebtIndexFund" display="AXISSDI" xr:uid="{00000000-0004-0000-3D00-000000000000}"/>
    <hyperlink ref="B1" location="AxisNIFTYSDLSeptember2026DebtIndexFund" display="Axis NIFTY SDL September 2026 Debt Index Fund" xr:uid="{00000000-0004-0000-3D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125</v>
      </c>
      <c r="B1" s="4" t="s">
        <v>126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3764</v>
      </c>
      <c r="B7" s="19" t="s">
        <v>3765</v>
      </c>
      <c r="C7" s="15" t="s">
        <v>3766</v>
      </c>
      <c r="D7" s="15"/>
      <c r="E7" s="20">
        <v>247110510</v>
      </c>
      <c r="F7" s="21">
        <v>29183.751199999999</v>
      </c>
      <c r="G7" s="22">
        <v>0.99790000000000001</v>
      </c>
      <c r="H7" s="41"/>
      <c r="I7" s="24"/>
      <c r="J7" s="5"/>
    </row>
    <row r="8" spans="1:10" ht="12.95" customHeight="1">
      <c r="A8" s="5"/>
      <c r="B8" s="14" t="s">
        <v>171</v>
      </c>
      <c r="C8" s="15"/>
      <c r="D8" s="15"/>
      <c r="E8" s="15"/>
      <c r="F8" s="25">
        <v>29183.751199999999</v>
      </c>
      <c r="G8" s="26">
        <v>0.99790000000000001</v>
      </c>
      <c r="H8" s="27"/>
      <c r="I8" s="28"/>
      <c r="J8" s="5"/>
    </row>
    <row r="9" spans="1:10" ht="12.95" customHeight="1">
      <c r="A9" s="5"/>
      <c r="B9" s="29" t="s">
        <v>174</v>
      </c>
      <c r="C9" s="30"/>
      <c r="D9" s="2"/>
      <c r="E9" s="30"/>
      <c r="F9" s="25">
        <v>29183.751199999999</v>
      </c>
      <c r="G9" s="26">
        <v>0.99790000000000001</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65.760000000000005</v>
      </c>
      <c r="G11" s="22">
        <v>2.2000000000000001E-3</v>
      </c>
      <c r="H11" s="23">
        <v>6.7240435376416038E-2</v>
      </c>
      <c r="I11" s="24"/>
      <c r="J11" s="5"/>
    </row>
    <row r="12" spans="1:10" ht="12.95" customHeight="1">
      <c r="A12" s="5"/>
      <c r="B12" s="14" t="s">
        <v>171</v>
      </c>
      <c r="C12" s="15"/>
      <c r="D12" s="15"/>
      <c r="E12" s="15"/>
      <c r="F12" s="25">
        <v>65.760000000000005</v>
      </c>
      <c r="G12" s="26">
        <v>2.2000000000000001E-3</v>
      </c>
      <c r="H12" s="27"/>
      <c r="I12" s="28"/>
      <c r="J12" s="5"/>
    </row>
    <row r="13" spans="1:10" ht="12.95" customHeight="1">
      <c r="A13" s="5"/>
      <c r="B13" s="29" t="s">
        <v>174</v>
      </c>
      <c r="C13" s="30"/>
      <c r="D13" s="2"/>
      <c r="E13" s="30"/>
      <c r="F13" s="25">
        <v>65.760000000000005</v>
      </c>
      <c r="G13" s="26">
        <v>2.2000000000000001E-3</v>
      </c>
      <c r="H13" s="27"/>
      <c r="I13" s="28"/>
      <c r="J13" s="5"/>
    </row>
    <row r="14" spans="1:10" ht="12.95" customHeight="1">
      <c r="A14" s="5"/>
      <c r="B14" s="29" t="s">
        <v>178</v>
      </c>
      <c r="C14" s="15"/>
      <c r="D14" s="2"/>
      <c r="E14" s="15"/>
      <c r="F14" s="31">
        <v>-3.7212000000000001</v>
      </c>
      <c r="G14" s="26">
        <v>-1E-4</v>
      </c>
      <c r="H14" s="27"/>
      <c r="I14" s="28"/>
      <c r="J14" s="5"/>
    </row>
    <row r="15" spans="1:10" ht="12.95" customHeight="1">
      <c r="A15" s="5"/>
      <c r="B15" s="32" t="s">
        <v>179</v>
      </c>
      <c r="C15" s="33"/>
      <c r="D15" s="33"/>
      <c r="E15" s="33"/>
      <c r="F15" s="34">
        <v>29245.79</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3767</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NiftyAAABondPlusSDLApr20265050ETFFOF" display="AXISSDL" xr:uid="{00000000-0004-0000-3E00-000000000000}"/>
    <hyperlink ref="B1" location="AxisNiftyAAABondPlusSDLApr20265050ETFFOF" display="Axis Nifty AAA Bond Plus SDL Apr 2026 50:50 ETF FOF" xr:uid="{00000000-0004-0000-3E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outlinePr summaryBelow="0"/>
  </sheetPr>
  <dimension ref="A1:J7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127</v>
      </c>
      <c r="B1" s="4" t="s">
        <v>128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2820</v>
      </c>
      <c r="B7" s="19" t="s">
        <v>2821</v>
      </c>
      <c r="C7" s="15" t="s">
        <v>2822</v>
      </c>
      <c r="D7" s="15" t="s">
        <v>190</v>
      </c>
      <c r="E7" s="20">
        <v>1175</v>
      </c>
      <c r="F7" s="21">
        <v>11441.163</v>
      </c>
      <c r="G7" s="22">
        <v>6.1699999999999998E-2</v>
      </c>
      <c r="H7" s="23">
        <v>7.7700000000000005E-2</v>
      </c>
      <c r="I7" s="24"/>
      <c r="J7" s="5"/>
    </row>
    <row r="8" spans="1:10" ht="12.95" customHeight="1">
      <c r="A8" s="18" t="s">
        <v>745</v>
      </c>
      <c r="B8" s="19" t="s">
        <v>746</v>
      </c>
      <c r="C8" s="15" t="s">
        <v>747</v>
      </c>
      <c r="D8" s="15" t="s">
        <v>167</v>
      </c>
      <c r="E8" s="20">
        <v>10000000</v>
      </c>
      <c r="F8" s="21">
        <v>10204.620000000001</v>
      </c>
      <c r="G8" s="22">
        <v>5.5E-2</v>
      </c>
      <c r="H8" s="23">
        <v>7.3400999999999994E-2</v>
      </c>
      <c r="I8" s="24"/>
      <c r="J8" s="5"/>
    </row>
    <row r="9" spans="1:10" ht="12.95" customHeight="1">
      <c r="A9" s="18" t="s">
        <v>736</v>
      </c>
      <c r="B9" s="19" t="s">
        <v>737</v>
      </c>
      <c r="C9" s="15" t="s">
        <v>738</v>
      </c>
      <c r="D9" s="15" t="s">
        <v>190</v>
      </c>
      <c r="E9" s="20">
        <v>901</v>
      </c>
      <c r="F9" s="21">
        <v>8880.6705000000002</v>
      </c>
      <c r="G9" s="22">
        <v>4.7899999999999998E-2</v>
      </c>
      <c r="H9" s="23">
        <v>7.7482999999999996E-2</v>
      </c>
      <c r="I9" s="24"/>
      <c r="J9" s="5"/>
    </row>
    <row r="10" spans="1:10" ht="12.95" customHeight="1">
      <c r="A10" s="18" t="s">
        <v>3768</v>
      </c>
      <c r="B10" s="19" t="s">
        <v>3769</v>
      </c>
      <c r="C10" s="15" t="s">
        <v>3770</v>
      </c>
      <c r="D10" s="15" t="s">
        <v>190</v>
      </c>
      <c r="E10" s="20">
        <v>831</v>
      </c>
      <c r="F10" s="21">
        <v>8098.3608999999997</v>
      </c>
      <c r="G10" s="22">
        <v>4.3700000000000003E-2</v>
      </c>
      <c r="H10" s="23">
        <v>7.5899999999999995E-2</v>
      </c>
      <c r="I10" s="24"/>
      <c r="J10" s="5"/>
    </row>
    <row r="11" spans="1:10" ht="12.95" customHeight="1">
      <c r="A11" s="18" t="s">
        <v>3771</v>
      </c>
      <c r="B11" s="19" t="s">
        <v>3772</v>
      </c>
      <c r="C11" s="15" t="s">
        <v>3773</v>
      </c>
      <c r="D11" s="15" t="s">
        <v>167</v>
      </c>
      <c r="E11" s="20">
        <v>8000000</v>
      </c>
      <c r="F11" s="21">
        <v>7870.52</v>
      </c>
      <c r="G11" s="22">
        <v>4.24E-2</v>
      </c>
      <c r="H11" s="23">
        <v>7.3024000000000006E-2</v>
      </c>
      <c r="I11" s="24"/>
      <c r="J11" s="5"/>
    </row>
    <row r="12" spans="1:10" ht="12.95" customHeight="1">
      <c r="A12" s="18" t="s">
        <v>739</v>
      </c>
      <c r="B12" s="19" t="s">
        <v>740</v>
      </c>
      <c r="C12" s="15" t="s">
        <v>741</v>
      </c>
      <c r="D12" s="15" t="s">
        <v>190</v>
      </c>
      <c r="E12" s="20">
        <v>777</v>
      </c>
      <c r="F12" s="21">
        <v>7557.6769999999997</v>
      </c>
      <c r="G12" s="22">
        <v>4.07E-2</v>
      </c>
      <c r="H12" s="23">
        <v>7.7700000000000005E-2</v>
      </c>
      <c r="I12" s="24"/>
      <c r="J12" s="5"/>
    </row>
    <row r="13" spans="1:10" ht="12.95" customHeight="1">
      <c r="A13" s="18" t="s">
        <v>3774</v>
      </c>
      <c r="B13" s="19" t="s">
        <v>3775</v>
      </c>
      <c r="C13" s="15" t="s">
        <v>3776</v>
      </c>
      <c r="D13" s="15" t="s">
        <v>167</v>
      </c>
      <c r="E13" s="20">
        <v>7120000</v>
      </c>
      <c r="F13" s="21">
        <v>7279.7942000000003</v>
      </c>
      <c r="G13" s="22">
        <v>3.9199999999999999E-2</v>
      </c>
      <c r="H13" s="23">
        <v>7.3400999999999994E-2</v>
      </c>
      <c r="I13" s="24"/>
      <c r="J13" s="5"/>
    </row>
    <row r="14" spans="1:10" ht="12.95" customHeight="1">
      <c r="A14" s="18" t="s">
        <v>3777</v>
      </c>
      <c r="B14" s="19" t="s">
        <v>3778</v>
      </c>
      <c r="C14" s="15" t="s">
        <v>3779</v>
      </c>
      <c r="D14" s="15" t="s">
        <v>167</v>
      </c>
      <c r="E14" s="20">
        <v>6715000</v>
      </c>
      <c r="F14" s="21">
        <v>6879.5847000000003</v>
      </c>
      <c r="G14" s="22">
        <v>3.7100000000000001E-2</v>
      </c>
      <c r="H14" s="23">
        <v>7.3955000000000007E-2</v>
      </c>
      <c r="I14" s="24"/>
      <c r="J14" s="5"/>
    </row>
    <row r="15" spans="1:10" ht="12.95" customHeight="1">
      <c r="A15" s="18" t="s">
        <v>3780</v>
      </c>
      <c r="B15" s="19" t="s">
        <v>3781</v>
      </c>
      <c r="C15" s="15" t="s">
        <v>3782</v>
      </c>
      <c r="D15" s="15" t="s">
        <v>190</v>
      </c>
      <c r="E15" s="20">
        <v>700</v>
      </c>
      <c r="F15" s="21">
        <v>6855.94</v>
      </c>
      <c r="G15" s="22">
        <v>3.6999999999999998E-2</v>
      </c>
      <c r="H15" s="23">
        <v>7.6799999999999993E-2</v>
      </c>
      <c r="I15" s="24"/>
      <c r="J15" s="5"/>
    </row>
    <row r="16" spans="1:10" ht="12.95" customHeight="1">
      <c r="A16" s="18" t="s">
        <v>3783</v>
      </c>
      <c r="B16" s="19" t="s">
        <v>3784</v>
      </c>
      <c r="C16" s="15" t="s">
        <v>3785</v>
      </c>
      <c r="D16" s="15" t="s">
        <v>167</v>
      </c>
      <c r="E16" s="20">
        <v>6500000</v>
      </c>
      <c r="F16" s="21">
        <v>6657.4949999999999</v>
      </c>
      <c r="G16" s="22">
        <v>3.5900000000000001E-2</v>
      </c>
      <c r="H16" s="23">
        <v>7.3634000000000005E-2</v>
      </c>
      <c r="I16" s="24"/>
      <c r="J16" s="5"/>
    </row>
    <row r="17" spans="1:10" ht="12.95" customHeight="1">
      <c r="A17" s="18" t="s">
        <v>3786</v>
      </c>
      <c r="B17" s="19" t="s">
        <v>3787</v>
      </c>
      <c r="C17" s="15" t="s">
        <v>3788</v>
      </c>
      <c r="D17" s="15" t="s">
        <v>190</v>
      </c>
      <c r="E17" s="20">
        <v>650</v>
      </c>
      <c r="F17" s="21">
        <v>6457.3729999999996</v>
      </c>
      <c r="G17" s="22">
        <v>3.4799999999999998E-2</v>
      </c>
      <c r="H17" s="23">
        <v>7.7483999999999997E-2</v>
      </c>
      <c r="I17" s="24"/>
      <c r="J17" s="5"/>
    </row>
    <row r="18" spans="1:10" ht="12.95" customHeight="1">
      <c r="A18" s="18" t="s">
        <v>3789</v>
      </c>
      <c r="B18" s="19" t="s">
        <v>3790</v>
      </c>
      <c r="C18" s="15" t="s">
        <v>3791</v>
      </c>
      <c r="D18" s="15" t="s">
        <v>167</v>
      </c>
      <c r="E18" s="20">
        <v>5500000</v>
      </c>
      <c r="F18" s="21">
        <v>5611.3035</v>
      </c>
      <c r="G18" s="22">
        <v>3.0300000000000001E-2</v>
      </c>
      <c r="H18" s="23">
        <v>7.3955000000000007E-2</v>
      </c>
      <c r="I18" s="24"/>
      <c r="J18" s="5"/>
    </row>
    <row r="19" spans="1:10" ht="12.95" customHeight="1">
      <c r="A19" s="18" t="s">
        <v>712</v>
      </c>
      <c r="B19" s="19" t="s">
        <v>713</v>
      </c>
      <c r="C19" s="15" t="s">
        <v>714</v>
      </c>
      <c r="D19" s="15" t="s">
        <v>190</v>
      </c>
      <c r="E19" s="20">
        <v>550</v>
      </c>
      <c r="F19" s="21">
        <v>5531.9660000000003</v>
      </c>
      <c r="G19" s="22">
        <v>2.98E-2</v>
      </c>
      <c r="H19" s="23">
        <v>7.6799999999999993E-2</v>
      </c>
      <c r="I19" s="24"/>
      <c r="J19" s="5"/>
    </row>
    <row r="20" spans="1:10" ht="12.95" customHeight="1">
      <c r="A20" s="18" t="s">
        <v>543</v>
      </c>
      <c r="B20" s="19" t="s">
        <v>544</v>
      </c>
      <c r="C20" s="15" t="s">
        <v>545</v>
      </c>
      <c r="D20" s="15" t="s">
        <v>190</v>
      </c>
      <c r="E20" s="20">
        <v>550</v>
      </c>
      <c r="F20" s="21">
        <v>5487.2894999999999</v>
      </c>
      <c r="G20" s="22">
        <v>2.9600000000000001E-2</v>
      </c>
      <c r="H20" s="23">
        <v>7.7034000000000005E-2</v>
      </c>
      <c r="I20" s="24"/>
      <c r="J20" s="5"/>
    </row>
    <row r="21" spans="1:10" ht="12.95" customHeight="1">
      <c r="A21" s="18" t="s">
        <v>215</v>
      </c>
      <c r="B21" s="19" t="s">
        <v>216</v>
      </c>
      <c r="C21" s="15" t="s">
        <v>217</v>
      </c>
      <c r="D21" s="15" t="s">
        <v>190</v>
      </c>
      <c r="E21" s="20">
        <v>5500</v>
      </c>
      <c r="F21" s="21">
        <v>5480.893</v>
      </c>
      <c r="G21" s="22">
        <v>2.9499999999999998E-2</v>
      </c>
      <c r="H21" s="23">
        <v>7.5374999999999998E-2</v>
      </c>
      <c r="I21" s="24"/>
      <c r="J21" s="5"/>
    </row>
    <row r="22" spans="1:10" ht="12.95" customHeight="1">
      <c r="A22" s="18" t="s">
        <v>1797</v>
      </c>
      <c r="B22" s="19" t="s">
        <v>1798</v>
      </c>
      <c r="C22" s="15" t="s">
        <v>1799</v>
      </c>
      <c r="D22" s="15" t="s">
        <v>167</v>
      </c>
      <c r="E22" s="20">
        <v>5250000</v>
      </c>
      <c r="F22" s="21">
        <v>5356.2022999999999</v>
      </c>
      <c r="G22" s="22">
        <v>2.8899999999999999E-2</v>
      </c>
      <c r="H22" s="23">
        <v>7.3349999999999999E-2</v>
      </c>
      <c r="I22" s="24"/>
      <c r="J22" s="5"/>
    </row>
    <row r="23" spans="1:10" ht="12.95" customHeight="1">
      <c r="A23" s="18" t="s">
        <v>3792</v>
      </c>
      <c r="B23" s="19" t="s">
        <v>3793</v>
      </c>
      <c r="C23" s="15" t="s">
        <v>3794</v>
      </c>
      <c r="D23" s="15" t="s">
        <v>167</v>
      </c>
      <c r="E23" s="20">
        <v>5000000</v>
      </c>
      <c r="F23" s="21">
        <v>5093.8100000000004</v>
      </c>
      <c r="G23" s="22">
        <v>2.75E-2</v>
      </c>
      <c r="H23" s="23">
        <v>7.3349999999999999E-2</v>
      </c>
      <c r="I23" s="24"/>
      <c r="J23" s="5"/>
    </row>
    <row r="24" spans="1:10" ht="12.95" customHeight="1">
      <c r="A24" s="18" t="s">
        <v>3795</v>
      </c>
      <c r="B24" s="19" t="s">
        <v>3796</v>
      </c>
      <c r="C24" s="15" t="s">
        <v>3797</v>
      </c>
      <c r="D24" s="15" t="s">
        <v>190</v>
      </c>
      <c r="E24" s="20">
        <v>450</v>
      </c>
      <c r="F24" s="21">
        <v>4515.5429999999997</v>
      </c>
      <c r="G24" s="22">
        <v>2.4299999999999999E-2</v>
      </c>
      <c r="H24" s="23">
        <v>7.7700000000000005E-2</v>
      </c>
      <c r="I24" s="24"/>
      <c r="J24" s="5"/>
    </row>
    <row r="25" spans="1:10" ht="12.95" customHeight="1">
      <c r="A25" s="18" t="s">
        <v>3798</v>
      </c>
      <c r="B25" s="19" t="s">
        <v>3799</v>
      </c>
      <c r="C25" s="15" t="s">
        <v>3800</v>
      </c>
      <c r="D25" s="15" t="s">
        <v>190</v>
      </c>
      <c r="E25" s="20">
        <v>400</v>
      </c>
      <c r="F25" s="21">
        <v>4028.7080000000001</v>
      </c>
      <c r="G25" s="22">
        <v>2.1700000000000001E-2</v>
      </c>
      <c r="H25" s="23">
        <v>7.5950000000000004E-2</v>
      </c>
      <c r="I25" s="24"/>
      <c r="J25" s="5"/>
    </row>
    <row r="26" spans="1:10" ht="12.95" customHeight="1">
      <c r="A26" s="18" t="s">
        <v>3801</v>
      </c>
      <c r="B26" s="19" t="s">
        <v>3802</v>
      </c>
      <c r="C26" s="15" t="s">
        <v>3803</v>
      </c>
      <c r="D26" s="15" t="s">
        <v>167</v>
      </c>
      <c r="E26" s="20">
        <v>3700000</v>
      </c>
      <c r="F26" s="21">
        <v>3645.9207999999999</v>
      </c>
      <c r="G26" s="22">
        <v>1.9699999999999999E-2</v>
      </c>
      <c r="H26" s="23">
        <v>7.3076000000000002E-2</v>
      </c>
      <c r="I26" s="24"/>
      <c r="J26" s="5"/>
    </row>
    <row r="27" spans="1:10" ht="12.95" customHeight="1">
      <c r="A27" s="18" t="s">
        <v>3804</v>
      </c>
      <c r="B27" s="19" t="s">
        <v>3805</v>
      </c>
      <c r="C27" s="15" t="s">
        <v>3806</v>
      </c>
      <c r="D27" s="15" t="s">
        <v>167</v>
      </c>
      <c r="E27" s="20">
        <v>3500000</v>
      </c>
      <c r="F27" s="21">
        <v>3559.2725</v>
      </c>
      <c r="G27" s="22">
        <v>1.9199999999999998E-2</v>
      </c>
      <c r="H27" s="23">
        <v>7.3452000000000003E-2</v>
      </c>
      <c r="I27" s="24"/>
      <c r="J27" s="5"/>
    </row>
    <row r="28" spans="1:10" ht="12.95" customHeight="1">
      <c r="A28" s="18" t="s">
        <v>3807</v>
      </c>
      <c r="B28" s="19" t="s">
        <v>3808</v>
      </c>
      <c r="C28" s="15" t="s">
        <v>3809</v>
      </c>
      <c r="D28" s="15" t="s">
        <v>167</v>
      </c>
      <c r="E28" s="20">
        <v>3500000</v>
      </c>
      <c r="F28" s="21">
        <v>3552.7905000000001</v>
      </c>
      <c r="G28" s="22">
        <v>1.9199999999999998E-2</v>
      </c>
      <c r="H28" s="23">
        <v>7.3400999999999994E-2</v>
      </c>
      <c r="I28" s="24"/>
      <c r="J28" s="5"/>
    </row>
    <row r="29" spans="1:10" ht="12.95" customHeight="1">
      <c r="A29" s="18" t="s">
        <v>3810</v>
      </c>
      <c r="B29" s="19" t="s">
        <v>3811</v>
      </c>
      <c r="C29" s="15" t="s">
        <v>3812</v>
      </c>
      <c r="D29" s="15" t="s">
        <v>190</v>
      </c>
      <c r="E29" s="20">
        <v>350</v>
      </c>
      <c r="F29" s="21">
        <v>3475.6190000000001</v>
      </c>
      <c r="G29" s="22">
        <v>1.8700000000000001E-2</v>
      </c>
      <c r="H29" s="23">
        <v>7.7483999999999997E-2</v>
      </c>
      <c r="I29" s="24"/>
      <c r="J29" s="5"/>
    </row>
    <row r="30" spans="1:10" ht="12.95" customHeight="1">
      <c r="A30" s="18" t="s">
        <v>3813</v>
      </c>
      <c r="B30" s="19" t="s">
        <v>3814</v>
      </c>
      <c r="C30" s="15" t="s">
        <v>3815</v>
      </c>
      <c r="D30" s="15" t="s">
        <v>167</v>
      </c>
      <c r="E30" s="20">
        <v>3050000</v>
      </c>
      <c r="F30" s="21">
        <v>3100.0414000000001</v>
      </c>
      <c r="G30" s="22">
        <v>1.67E-2</v>
      </c>
      <c r="H30" s="23">
        <v>7.3452000000000003E-2</v>
      </c>
      <c r="I30" s="24"/>
      <c r="J30" s="5"/>
    </row>
    <row r="31" spans="1:10" ht="12.95" customHeight="1">
      <c r="A31" s="18" t="s">
        <v>3816</v>
      </c>
      <c r="B31" s="19" t="s">
        <v>3817</v>
      </c>
      <c r="C31" s="15" t="s">
        <v>3818</v>
      </c>
      <c r="D31" s="15" t="s">
        <v>190</v>
      </c>
      <c r="E31" s="20">
        <v>300</v>
      </c>
      <c r="F31" s="21">
        <v>3016.7370000000001</v>
      </c>
      <c r="G31" s="22">
        <v>1.6299999999999999E-2</v>
      </c>
      <c r="H31" s="23">
        <v>7.6499999999999999E-2</v>
      </c>
      <c r="I31" s="24"/>
      <c r="J31" s="5"/>
    </row>
    <row r="32" spans="1:10" ht="12.95" customHeight="1">
      <c r="A32" s="18" t="s">
        <v>3819</v>
      </c>
      <c r="B32" s="19" t="s">
        <v>3820</v>
      </c>
      <c r="C32" s="15" t="s">
        <v>3821</v>
      </c>
      <c r="D32" s="15" t="s">
        <v>167</v>
      </c>
      <c r="E32" s="20">
        <v>2500000</v>
      </c>
      <c r="F32" s="21">
        <v>2555.1574999999998</v>
      </c>
      <c r="G32" s="22">
        <v>1.38E-2</v>
      </c>
      <c r="H32" s="23">
        <v>7.3452000000000003E-2</v>
      </c>
      <c r="I32" s="24"/>
      <c r="J32" s="5"/>
    </row>
    <row r="33" spans="1:10" ht="12.95" customHeight="1">
      <c r="A33" s="18" t="s">
        <v>3822</v>
      </c>
      <c r="B33" s="19" t="s">
        <v>3823</v>
      </c>
      <c r="C33" s="15" t="s">
        <v>3824</v>
      </c>
      <c r="D33" s="15" t="s">
        <v>167</v>
      </c>
      <c r="E33" s="20">
        <v>2500000</v>
      </c>
      <c r="F33" s="21">
        <v>2548.105</v>
      </c>
      <c r="G33" s="22">
        <v>1.37E-2</v>
      </c>
      <c r="H33" s="23">
        <v>7.3634000000000005E-2</v>
      </c>
      <c r="I33" s="24"/>
      <c r="J33" s="5"/>
    </row>
    <row r="34" spans="1:10" ht="12.95" customHeight="1">
      <c r="A34" s="18" t="s">
        <v>3825</v>
      </c>
      <c r="B34" s="19" t="s">
        <v>3826</v>
      </c>
      <c r="C34" s="15" t="s">
        <v>3827</v>
      </c>
      <c r="D34" s="15" t="s">
        <v>190</v>
      </c>
      <c r="E34" s="20">
        <v>260</v>
      </c>
      <c r="F34" s="21">
        <v>2532.6262000000002</v>
      </c>
      <c r="G34" s="22">
        <v>1.37E-2</v>
      </c>
      <c r="H34" s="23">
        <v>7.5999999999999998E-2</v>
      </c>
      <c r="I34" s="24"/>
      <c r="J34" s="5"/>
    </row>
    <row r="35" spans="1:10" ht="12.95" customHeight="1">
      <c r="A35" s="18" t="s">
        <v>3828</v>
      </c>
      <c r="B35" s="19" t="s">
        <v>3829</v>
      </c>
      <c r="C35" s="15" t="s">
        <v>3830</v>
      </c>
      <c r="D35" s="15" t="s">
        <v>190</v>
      </c>
      <c r="E35" s="20">
        <v>250</v>
      </c>
      <c r="F35" s="21">
        <v>2483.4699999999998</v>
      </c>
      <c r="G35" s="22">
        <v>1.34E-2</v>
      </c>
      <c r="H35" s="23">
        <v>7.7200000000000005E-2</v>
      </c>
      <c r="I35" s="24"/>
      <c r="J35" s="5"/>
    </row>
    <row r="36" spans="1:10" ht="12.95" customHeight="1">
      <c r="A36" s="18" t="s">
        <v>3831</v>
      </c>
      <c r="B36" s="19" t="s">
        <v>3832</v>
      </c>
      <c r="C36" s="15" t="s">
        <v>3833</v>
      </c>
      <c r="D36" s="15" t="s">
        <v>167</v>
      </c>
      <c r="E36" s="20">
        <v>2425000</v>
      </c>
      <c r="F36" s="21">
        <v>2463.2132000000001</v>
      </c>
      <c r="G36" s="22">
        <v>1.3299999999999999E-2</v>
      </c>
      <c r="H36" s="23">
        <v>7.3634000000000005E-2</v>
      </c>
      <c r="I36" s="24"/>
      <c r="J36" s="5"/>
    </row>
    <row r="37" spans="1:10" ht="12.95" customHeight="1">
      <c r="A37" s="18" t="s">
        <v>3834</v>
      </c>
      <c r="B37" s="19" t="s">
        <v>3835</v>
      </c>
      <c r="C37" s="15" t="s">
        <v>3836</v>
      </c>
      <c r="D37" s="15" t="s">
        <v>190</v>
      </c>
      <c r="E37" s="20">
        <v>203</v>
      </c>
      <c r="F37" s="21">
        <v>2037.0786000000001</v>
      </c>
      <c r="G37" s="22">
        <v>1.0999999999999999E-2</v>
      </c>
      <c r="H37" s="23">
        <v>7.6799999999999993E-2</v>
      </c>
      <c r="I37" s="24"/>
      <c r="J37" s="5"/>
    </row>
    <row r="38" spans="1:10" ht="12.95" customHeight="1">
      <c r="A38" s="18" t="s">
        <v>3837</v>
      </c>
      <c r="B38" s="19" t="s">
        <v>3838</v>
      </c>
      <c r="C38" s="15" t="s">
        <v>3839</v>
      </c>
      <c r="D38" s="15" t="s">
        <v>167</v>
      </c>
      <c r="E38" s="20">
        <v>1500000</v>
      </c>
      <c r="F38" s="21">
        <v>1525.5105000000001</v>
      </c>
      <c r="G38" s="22">
        <v>8.2000000000000007E-3</v>
      </c>
      <c r="H38" s="23">
        <v>7.3400999999999994E-2</v>
      </c>
      <c r="I38" s="24"/>
      <c r="J38" s="5"/>
    </row>
    <row r="39" spans="1:10" ht="12.95" customHeight="1">
      <c r="A39" s="18" t="s">
        <v>3840</v>
      </c>
      <c r="B39" s="19" t="s">
        <v>3841</v>
      </c>
      <c r="C39" s="15" t="s">
        <v>3842</v>
      </c>
      <c r="D39" s="15" t="s">
        <v>167</v>
      </c>
      <c r="E39" s="20">
        <v>1500000</v>
      </c>
      <c r="F39" s="21">
        <v>1522.5195000000001</v>
      </c>
      <c r="G39" s="22">
        <v>8.2000000000000007E-3</v>
      </c>
      <c r="H39" s="23">
        <v>7.3452000000000003E-2</v>
      </c>
      <c r="I39" s="24"/>
      <c r="J39" s="5"/>
    </row>
    <row r="40" spans="1:10" ht="12.95" customHeight="1">
      <c r="A40" s="18" t="s">
        <v>3843</v>
      </c>
      <c r="B40" s="19" t="s">
        <v>3844</v>
      </c>
      <c r="C40" s="15" t="s">
        <v>3845</v>
      </c>
      <c r="D40" s="15" t="s">
        <v>167</v>
      </c>
      <c r="E40" s="20">
        <v>1500000</v>
      </c>
      <c r="F40" s="21">
        <v>1519.6320000000001</v>
      </c>
      <c r="G40" s="22">
        <v>8.2000000000000007E-3</v>
      </c>
      <c r="H40" s="23">
        <v>7.3324E-2</v>
      </c>
      <c r="I40" s="24"/>
      <c r="J40" s="5"/>
    </row>
    <row r="41" spans="1:10" ht="12.95" customHeight="1">
      <c r="A41" s="18" t="s">
        <v>3846</v>
      </c>
      <c r="B41" s="19" t="s">
        <v>3847</v>
      </c>
      <c r="C41" s="15" t="s">
        <v>3848</v>
      </c>
      <c r="D41" s="15" t="s">
        <v>167</v>
      </c>
      <c r="E41" s="20">
        <v>1500000</v>
      </c>
      <c r="F41" s="21">
        <v>1517.0940000000001</v>
      </c>
      <c r="G41" s="22">
        <v>8.2000000000000007E-3</v>
      </c>
      <c r="H41" s="23">
        <v>7.3270000000000002E-2</v>
      </c>
      <c r="I41" s="24"/>
      <c r="J41" s="5"/>
    </row>
    <row r="42" spans="1:10" ht="12.95" customHeight="1">
      <c r="A42" s="18" t="s">
        <v>3849</v>
      </c>
      <c r="B42" s="19" t="s">
        <v>3850</v>
      </c>
      <c r="C42" s="15" t="s">
        <v>3851</v>
      </c>
      <c r="D42" s="15" t="s">
        <v>190</v>
      </c>
      <c r="E42" s="20">
        <v>150</v>
      </c>
      <c r="F42" s="21">
        <v>1496.1210000000001</v>
      </c>
      <c r="G42" s="22">
        <v>8.0999999999999996E-3</v>
      </c>
      <c r="H42" s="23">
        <v>7.7483999999999997E-2</v>
      </c>
      <c r="I42" s="24"/>
      <c r="J42" s="5"/>
    </row>
    <row r="43" spans="1:10" ht="12.95" customHeight="1">
      <c r="A43" s="18" t="s">
        <v>2330</v>
      </c>
      <c r="B43" s="19" t="s">
        <v>2331</v>
      </c>
      <c r="C43" s="15" t="s">
        <v>2332</v>
      </c>
      <c r="D43" s="15" t="s">
        <v>167</v>
      </c>
      <c r="E43" s="20">
        <v>1450000</v>
      </c>
      <c r="F43" s="21">
        <v>1468.2918</v>
      </c>
      <c r="G43" s="22">
        <v>7.9000000000000008E-3</v>
      </c>
      <c r="H43" s="23">
        <v>7.3191999999999993E-2</v>
      </c>
      <c r="I43" s="24"/>
      <c r="J43" s="5"/>
    </row>
    <row r="44" spans="1:10" ht="12.95" customHeight="1">
      <c r="A44" s="18" t="s">
        <v>3852</v>
      </c>
      <c r="B44" s="19" t="s">
        <v>3853</v>
      </c>
      <c r="C44" s="15" t="s">
        <v>3854</v>
      </c>
      <c r="D44" s="15" t="s">
        <v>167</v>
      </c>
      <c r="E44" s="20">
        <v>1000000</v>
      </c>
      <c r="F44" s="21">
        <v>1013.768</v>
      </c>
      <c r="G44" s="22">
        <v>5.4999999999999997E-3</v>
      </c>
      <c r="H44" s="23">
        <v>7.3191999999999993E-2</v>
      </c>
      <c r="I44" s="24"/>
      <c r="J44" s="5"/>
    </row>
    <row r="45" spans="1:10" ht="12.95" customHeight="1">
      <c r="A45" s="18" t="s">
        <v>3855</v>
      </c>
      <c r="B45" s="19" t="s">
        <v>3856</v>
      </c>
      <c r="C45" s="15" t="s">
        <v>3857</v>
      </c>
      <c r="D45" s="15" t="s">
        <v>167</v>
      </c>
      <c r="E45" s="20">
        <v>1000000</v>
      </c>
      <c r="F45" s="21">
        <v>1012.019</v>
      </c>
      <c r="G45" s="22">
        <v>5.4999999999999997E-3</v>
      </c>
      <c r="H45" s="23">
        <v>7.3191999999999993E-2</v>
      </c>
      <c r="I45" s="24"/>
      <c r="J45" s="5"/>
    </row>
    <row r="46" spans="1:10" ht="12.95" customHeight="1">
      <c r="A46" s="18" t="s">
        <v>3858</v>
      </c>
      <c r="B46" s="19" t="s">
        <v>3859</v>
      </c>
      <c r="C46" s="15" t="s">
        <v>3860</v>
      </c>
      <c r="D46" s="15" t="s">
        <v>167</v>
      </c>
      <c r="E46" s="20">
        <v>645000</v>
      </c>
      <c r="F46" s="21">
        <v>659.32929999999999</v>
      </c>
      <c r="G46" s="22">
        <v>3.5999999999999999E-3</v>
      </c>
      <c r="H46" s="23">
        <v>7.3349999999999999E-2</v>
      </c>
      <c r="I46" s="24"/>
      <c r="J46" s="5"/>
    </row>
    <row r="47" spans="1:10" ht="12.95" customHeight="1">
      <c r="A47" s="18" t="s">
        <v>3861</v>
      </c>
      <c r="B47" s="19" t="s">
        <v>3862</v>
      </c>
      <c r="C47" s="15" t="s">
        <v>3863</v>
      </c>
      <c r="D47" s="15" t="s">
        <v>167</v>
      </c>
      <c r="E47" s="20">
        <v>500000</v>
      </c>
      <c r="F47" s="21">
        <v>507.29050000000001</v>
      </c>
      <c r="G47" s="22">
        <v>2.7000000000000001E-3</v>
      </c>
      <c r="H47" s="23">
        <v>7.3296E-2</v>
      </c>
      <c r="I47" s="24"/>
      <c r="J47" s="5"/>
    </row>
    <row r="48" spans="1:10" ht="12.95" customHeight="1">
      <c r="A48" s="18" t="s">
        <v>3864</v>
      </c>
      <c r="B48" s="19" t="s">
        <v>3865</v>
      </c>
      <c r="C48" s="15" t="s">
        <v>3866</v>
      </c>
      <c r="D48" s="15" t="s">
        <v>167</v>
      </c>
      <c r="E48" s="20">
        <v>500000</v>
      </c>
      <c r="F48" s="21">
        <v>506.53100000000001</v>
      </c>
      <c r="G48" s="22">
        <v>2.7000000000000001E-3</v>
      </c>
      <c r="H48" s="23">
        <v>7.3442999999999994E-2</v>
      </c>
      <c r="I48" s="24"/>
      <c r="J48" s="5"/>
    </row>
    <row r="49" spans="1:10" ht="12.95" customHeight="1">
      <c r="A49" s="18" t="s">
        <v>3867</v>
      </c>
      <c r="B49" s="19" t="s">
        <v>3868</v>
      </c>
      <c r="C49" s="15" t="s">
        <v>3869</v>
      </c>
      <c r="D49" s="15" t="s">
        <v>167</v>
      </c>
      <c r="E49" s="20">
        <v>500000</v>
      </c>
      <c r="F49" s="21">
        <v>504.95350000000002</v>
      </c>
      <c r="G49" s="22">
        <v>2.7000000000000001E-3</v>
      </c>
      <c r="H49" s="23">
        <v>7.3089000000000001E-2</v>
      </c>
      <c r="I49" s="24"/>
      <c r="J49" s="5"/>
    </row>
    <row r="50" spans="1:10" ht="12.95" customHeight="1">
      <c r="A50" s="18" t="s">
        <v>3870</v>
      </c>
      <c r="B50" s="19" t="s">
        <v>3871</v>
      </c>
      <c r="C50" s="15" t="s">
        <v>3872</v>
      </c>
      <c r="D50" s="15" t="s">
        <v>167</v>
      </c>
      <c r="E50" s="20">
        <v>437500</v>
      </c>
      <c r="F50" s="21">
        <v>444.00560000000002</v>
      </c>
      <c r="G50" s="22">
        <v>2.3999999999999998E-3</v>
      </c>
      <c r="H50" s="23">
        <v>7.3349999999999999E-2</v>
      </c>
      <c r="I50" s="24"/>
      <c r="J50" s="5"/>
    </row>
    <row r="51" spans="1:10" ht="12.95" customHeight="1">
      <c r="A51" s="18" t="s">
        <v>3873</v>
      </c>
      <c r="B51" s="19" t="s">
        <v>3874</v>
      </c>
      <c r="C51" s="15" t="s">
        <v>3875</v>
      </c>
      <c r="D51" s="15" t="s">
        <v>167</v>
      </c>
      <c r="E51" s="20">
        <v>250000</v>
      </c>
      <c r="F51" s="21">
        <v>247.55680000000001</v>
      </c>
      <c r="G51" s="22">
        <v>1.2999999999999999E-3</v>
      </c>
      <c r="H51" s="23">
        <v>7.2472999999999996E-2</v>
      </c>
      <c r="I51" s="24"/>
      <c r="J51" s="5"/>
    </row>
    <row r="52" spans="1:10" ht="12.95" customHeight="1">
      <c r="A52" s="5"/>
      <c r="B52" s="14" t="s">
        <v>171</v>
      </c>
      <c r="C52" s="15"/>
      <c r="D52" s="15"/>
      <c r="E52" s="15"/>
      <c r="F52" s="25">
        <v>178203.5675</v>
      </c>
      <c r="G52" s="26">
        <v>0.96079999999999999</v>
      </c>
      <c r="H52" s="27"/>
      <c r="I52" s="28"/>
      <c r="J52" s="5"/>
    </row>
    <row r="53" spans="1:10" ht="12.95" customHeight="1">
      <c r="A53" s="5"/>
      <c r="B53" s="29" t="s">
        <v>172</v>
      </c>
      <c r="C53" s="2"/>
      <c r="D53" s="2"/>
      <c r="E53" s="2"/>
      <c r="F53" s="27" t="s">
        <v>173</v>
      </c>
      <c r="G53" s="27" t="s">
        <v>173</v>
      </c>
      <c r="H53" s="27"/>
      <c r="I53" s="28"/>
      <c r="J53" s="5"/>
    </row>
    <row r="54" spans="1:10" ht="12.95" customHeight="1">
      <c r="A54" s="5"/>
      <c r="B54" s="29" t="s">
        <v>171</v>
      </c>
      <c r="C54" s="2"/>
      <c r="D54" s="2"/>
      <c r="E54" s="2"/>
      <c r="F54" s="27" t="s">
        <v>173</v>
      </c>
      <c r="G54" s="27" t="s">
        <v>173</v>
      </c>
      <c r="H54" s="27"/>
      <c r="I54" s="28"/>
      <c r="J54" s="5"/>
    </row>
    <row r="55" spans="1:10" ht="12.95" customHeight="1">
      <c r="A55" s="5"/>
      <c r="B55" s="29" t="s">
        <v>174</v>
      </c>
      <c r="C55" s="30"/>
      <c r="D55" s="2"/>
      <c r="E55" s="30"/>
      <c r="F55" s="25">
        <v>178203.5675</v>
      </c>
      <c r="G55" s="26">
        <v>0.96079999999999999</v>
      </c>
      <c r="H55" s="27"/>
      <c r="I55" s="28"/>
      <c r="J55" s="5"/>
    </row>
    <row r="56" spans="1:10" ht="12.95" customHeight="1">
      <c r="A56" s="5"/>
      <c r="B56" s="14" t="s">
        <v>175</v>
      </c>
      <c r="C56" s="15"/>
      <c r="D56" s="15"/>
      <c r="E56" s="15"/>
      <c r="F56" s="15"/>
      <c r="G56" s="15"/>
      <c r="H56" s="16"/>
      <c r="I56" s="17"/>
      <c r="J56" s="5"/>
    </row>
    <row r="57" spans="1:10" ht="12.95" customHeight="1">
      <c r="A57" s="18" t="s">
        <v>176</v>
      </c>
      <c r="B57" s="19" t="s">
        <v>177</v>
      </c>
      <c r="C57" s="15"/>
      <c r="D57" s="15"/>
      <c r="E57" s="20"/>
      <c r="F57" s="21">
        <v>454.36</v>
      </c>
      <c r="G57" s="22">
        <v>2.3999999999999998E-3</v>
      </c>
      <c r="H57" s="23">
        <v>6.7240796859564717E-2</v>
      </c>
      <c r="I57" s="24"/>
      <c r="J57" s="5"/>
    </row>
    <row r="58" spans="1:10" ht="12.95" customHeight="1">
      <c r="A58" s="5"/>
      <c r="B58" s="14" t="s">
        <v>171</v>
      </c>
      <c r="C58" s="15"/>
      <c r="D58" s="15"/>
      <c r="E58" s="15"/>
      <c r="F58" s="25">
        <v>454.36</v>
      </c>
      <c r="G58" s="26">
        <v>2.3999999999999998E-3</v>
      </c>
      <c r="H58" s="27"/>
      <c r="I58" s="28"/>
      <c r="J58" s="5"/>
    </row>
    <row r="59" spans="1:10" ht="12.95" customHeight="1">
      <c r="A59" s="5"/>
      <c r="B59" s="29" t="s">
        <v>174</v>
      </c>
      <c r="C59" s="30"/>
      <c r="D59" s="2"/>
      <c r="E59" s="30"/>
      <c r="F59" s="25">
        <v>454.36</v>
      </c>
      <c r="G59" s="26">
        <v>2.3999999999999998E-3</v>
      </c>
      <c r="H59" s="27"/>
      <c r="I59" s="28"/>
      <c r="J59" s="5"/>
    </row>
    <row r="60" spans="1:10" ht="12.95" customHeight="1">
      <c r="A60" s="5"/>
      <c r="B60" s="29" t="s">
        <v>178</v>
      </c>
      <c r="C60" s="15"/>
      <c r="D60" s="2"/>
      <c r="E60" s="15"/>
      <c r="F60" s="31">
        <v>6823.1225000000004</v>
      </c>
      <c r="G60" s="26">
        <v>3.6799999999999999E-2</v>
      </c>
      <c r="H60" s="27"/>
      <c r="I60" s="28"/>
      <c r="J60" s="5"/>
    </row>
    <row r="61" spans="1:10" ht="12.95" customHeight="1">
      <c r="A61" s="5"/>
      <c r="B61" s="32" t="s">
        <v>179</v>
      </c>
      <c r="C61" s="33"/>
      <c r="D61" s="33"/>
      <c r="E61" s="33"/>
      <c r="F61" s="34">
        <v>185481.05</v>
      </c>
      <c r="G61" s="35">
        <v>1</v>
      </c>
      <c r="H61" s="36"/>
      <c r="I61" s="37"/>
      <c r="J61" s="5"/>
    </row>
    <row r="62" spans="1:10" ht="12.95" customHeight="1">
      <c r="A62" s="5"/>
      <c r="B62" s="7"/>
      <c r="C62" s="5"/>
      <c r="D62" s="5"/>
      <c r="E62" s="5"/>
      <c r="F62" s="5"/>
      <c r="G62" s="5"/>
      <c r="H62" s="5"/>
      <c r="I62" s="5"/>
      <c r="J62" s="5"/>
    </row>
    <row r="63" spans="1:10" ht="12.95" customHeight="1">
      <c r="A63" s="5"/>
      <c r="B63" s="4" t="s">
        <v>180</v>
      </c>
      <c r="C63" s="5"/>
      <c r="D63" s="5"/>
      <c r="E63" s="5"/>
      <c r="F63" s="5"/>
      <c r="G63" s="5"/>
      <c r="H63" s="5"/>
      <c r="I63" s="5"/>
      <c r="J63" s="5"/>
    </row>
    <row r="64" spans="1:10" ht="12.95" customHeight="1">
      <c r="A64" s="5"/>
      <c r="B64" s="4" t="s">
        <v>227</v>
      </c>
      <c r="C64" s="5"/>
      <c r="D64" s="5"/>
      <c r="E64" s="5"/>
      <c r="F64" s="5"/>
      <c r="G64" s="5"/>
      <c r="H64" s="5"/>
      <c r="I64" s="5"/>
      <c r="J64" s="5"/>
    </row>
    <row r="65" spans="1:10" ht="12.95" customHeight="1">
      <c r="A65" s="5"/>
      <c r="B65" s="4" t="s">
        <v>181</v>
      </c>
      <c r="C65" s="5"/>
      <c r="D65" s="5"/>
      <c r="E65" s="5"/>
      <c r="F65" s="5"/>
      <c r="G65" s="5"/>
      <c r="H65" s="5"/>
      <c r="I65" s="5"/>
      <c r="J65" s="5"/>
    </row>
    <row r="66" spans="1:10" ht="26.1" customHeight="1">
      <c r="A66" s="5"/>
      <c r="B66" s="87" t="s">
        <v>182</v>
      </c>
      <c r="C66" s="87"/>
      <c r="D66" s="87"/>
      <c r="E66" s="87"/>
      <c r="F66" s="87"/>
      <c r="G66" s="87"/>
      <c r="H66" s="87"/>
      <c r="I66" s="87"/>
      <c r="J66" s="5"/>
    </row>
    <row r="67" spans="1:10" ht="12.95" customHeight="1">
      <c r="A67" s="5"/>
      <c r="B67" s="88"/>
      <c r="C67" s="88"/>
      <c r="D67" s="88"/>
      <c r="E67" s="88"/>
      <c r="F67" s="88"/>
      <c r="G67" s="88"/>
      <c r="H67" s="88"/>
      <c r="I67" s="88"/>
      <c r="J67" s="5"/>
    </row>
    <row r="68" spans="1:10" ht="12.95" customHeight="1">
      <c r="A68" s="44"/>
      <c r="B68" s="83"/>
      <c r="C68" s="83"/>
      <c r="D68" s="83"/>
      <c r="E68" s="83"/>
      <c r="F68" s="83"/>
      <c r="G68" s="83"/>
      <c r="H68" s="83"/>
      <c r="I68" s="83"/>
      <c r="J68" s="44"/>
    </row>
    <row r="69" spans="1:10" ht="12.95" customHeight="1">
      <c r="A69" s="44"/>
      <c r="B69" s="4"/>
      <c r="C69" s="4"/>
      <c r="D69" s="4"/>
      <c r="E69" s="4"/>
      <c r="F69" s="4"/>
      <c r="G69" s="4"/>
      <c r="H69" s="4"/>
      <c r="I69" s="4"/>
      <c r="J69" s="44"/>
    </row>
    <row r="70" spans="1:10" ht="12.95" customHeight="1">
      <c r="A70" s="5"/>
      <c r="B70" s="90" t="s">
        <v>4422</v>
      </c>
      <c r="C70" s="90"/>
      <c r="D70" s="90"/>
      <c r="E70" s="90"/>
      <c r="F70" s="5"/>
      <c r="G70" s="5"/>
      <c r="H70" s="5"/>
      <c r="I70" s="5"/>
      <c r="J70" s="5"/>
    </row>
    <row r="71" spans="1:10" ht="12.95" customHeight="1">
      <c r="A71" s="5"/>
      <c r="B71" s="87"/>
      <c r="C71" s="87"/>
      <c r="D71" s="87"/>
      <c r="E71" s="87"/>
      <c r="F71" s="87"/>
      <c r="G71" s="87"/>
      <c r="H71" s="87"/>
      <c r="I71" s="87"/>
      <c r="J71" s="5"/>
    </row>
    <row r="72" spans="1:10" ht="12.95" customHeight="1">
      <c r="A72" s="5"/>
      <c r="B72" s="5"/>
      <c r="C72" s="89" t="s">
        <v>3767</v>
      </c>
      <c r="D72" s="89"/>
      <c r="E72" s="89"/>
      <c r="F72" s="89"/>
      <c r="G72" s="5"/>
      <c r="H72" s="5"/>
      <c r="I72" s="5"/>
      <c r="J72" s="5"/>
    </row>
    <row r="73" spans="1:10" ht="12.95" customHeight="1">
      <c r="A73" s="5"/>
      <c r="B73" s="38" t="s">
        <v>184</v>
      </c>
      <c r="C73" s="89" t="s">
        <v>185</v>
      </c>
      <c r="D73" s="89"/>
      <c r="E73" s="89"/>
      <c r="F73" s="89"/>
      <c r="G73" s="5"/>
      <c r="H73" s="5"/>
      <c r="I73" s="5"/>
      <c r="J73" s="5"/>
    </row>
    <row r="74" spans="1:10" ht="120.95" customHeight="1">
      <c r="A74" s="5"/>
      <c r="B74" s="39"/>
      <c r="C74" s="86"/>
      <c r="D74" s="86"/>
      <c r="E74" s="5"/>
      <c r="F74" s="5"/>
      <c r="G74" s="5"/>
      <c r="H74" s="5"/>
      <c r="I74" s="5"/>
      <c r="J74" s="5"/>
    </row>
  </sheetData>
  <mergeCells count="7">
    <mergeCell ref="C73:F73"/>
    <mergeCell ref="C74:D74"/>
    <mergeCell ref="B66:I66"/>
    <mergeCell ref="B67:I67"/>
    <mergeCell ref="B70:E70"/>
    <mergeCell ref="B71:I71"/>
    <mergeCell ref="C72:F72"/>
  </mergeCells>
  <hyperlinks>
    <hyperlink ref="A1" location="AxisNiftyAAABondPlusSDLApr20265050ETF" display="AXISSETF" xr:uid="{00000000-0004-0000-3F00-000000000000}"/>
    <hyperlink ref="B1" location="AxisNiftyAAABondPlusSDLApr20265050ETF" display="Axis Nifty AAA Bond Plus SDL Apr 2026 50:50 ETF" xr:uid="{00000000-0004-0000-3F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4">
    <outlinePr summaryBelow="0"/>
  </sheetPr>
  <dimension ref="A1:J5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129</v>
      </c>
      <c r="B1" s="4" t="s">
        <v>130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36519</v>
      </c>
      <c r="F7" s="21">
        <v>614.81560000000002</v>
      </c>
      <c r="G7" s="22">
        <v>0.13950000000000001</v>
      </c>
      <c r="H7" s="41"/>
      <c r="I7" s="24"/>
      <c r="J7" s="5"/>
    </row>
    <row r="8" spans="1:10" ht="12.95" customHeight="1">
      <c r="A8" s="18" t="s">
        <v>268</v>
      </c>
      <c r="B8" s="19" t="s">
        <v>269</v>
      </c>
      <c r="C8" s="15" t="s">
        <v>270</v>
      </c>
      <c r="D8" s="15" t="s">
        <v>271</v>
      </c>
      <c r="E8" s="20">
        <v>16422</v>
      </c>
      <c r="F8" s="21">
        <v>514.31240000000003</v>
      </c>
      <c r="G8" s="22">
        <v>0.1167</v>
      </c>
      <c r="H8" s="41"/>
      <c r="I8" s="24"/>
      <c r="J8" s="5"/>
    </row>
    <row r="9" spans="1:10" ht="12.95" customHeight="1">
      <c r="A9" s="18" t="s">
        <v>265</v>
      </c>
      <c r="B9" s="19" t="s">
        <v>266</v>
      </c>
      <c r="C9" s="15" t="s">
        <v>267</v>
      </c>
      <c r="D9" s="15" t="s">
        <v>264</v>
      </c>
      <c r="E9" s="20">
        <v>34064</v>
      </c>
      <c r="F9" s="21">
        <v>408.69990000000001</v>
      </c>
      <c r="G9" s="22">
        <v>9.2700000000000005E-2</v>
      </c>
      <c r="H9" s="41"/>
      <c r="I9" s="24"/>
      <c r="J9" s="5"/>
    </row>
    <row r="10" spans="1:10" ht="12.95" customHeight="1">
      <c r="A10" s="18" t="s">
        <v>308</v>
      </c>
      <c r="B10" s="19" t="s">
        <v>309</v>
      </c>
      <c r="C10" s="15" t="s">
        <v>310</v>
      </c>
      <c r="D10" s="15" t="s">
        <v>275</v>
      </c>
      <c r="E10" s="20">
        <v>17463</v>
      </c>
      <c r="F10" s="21">
        <v>273.63650000000001</v>
      </c>
      <c r="G10" s="22">
        <v>6.2100000000000002E-2</v>
      </c>
      <c r="H10" s="41"/>
      <c r="I10" s="24"/>
      <c r="J10" s="5"/>
    </row>
    <row r="11" spans="1:10" ht="12.95" customHeight="1">
      <c r="A11" s="18" t="s">
        <v>339</v>
      </c>
      <c r="B11" s="19" t="s">
        <v>340</v>
      </c>
      <c r="C11" s="15" t="s">
        <v>341</v>
      </c>
      <c r="D11" s="15" t="s">
        <v>342</v>
      </c>
      <c r="E11" s="20">
        <v>5670</v>
      </c>
      <c r="F11" s="21">
        <v>201.251</v>
      </c>
      <c r="G11" s="22">
        <v>4.5699999999999998E-2</v>
      </c>
      <c r="H11" s="41"/>
      <c r="I11" s="24"/>
      <c r="J11" s="5"/>
    </row>
    <row r="12" spans="1:10" ht="12.95" customHeight="1">
      <c r="A12" s="18" t="s">
        <v>272</v>
      </c>
      <c r="B12" s="19" t="s">
        <v>273</v>
      </c>
      <c r="C12" s="15" t="s">
        <v>274</v>
      </c>
      <c r="D12" s="15" t="s">
        <v>275</v>
      </c>
      <c r="E12" s="20">
        <v>4911</v>
      </c>
      <c r="F12" s="21">
        <v>191.77209999999999</v>
      </c>
      <c r="G12" s="22">
        <v>4.3499999999999997E-2</v>
      </c>
      <c r="H12" s="41"/>
      <c r="I12" s="24"/>
      <c r="J12" s="5"/>
    </row>
    <row r="13" spans="1:10" ht="12.95" customHeight="1">
      <c r="A13" s="18" t="s">
        <v>385</v>
      </c>
      <c r="B13" s="19" t="s">
        <v>386</v>
      </c>
      <c r="C13" s="15" t="s">
        <v>387</v>
      </c>
      <c r="D13" s="15" t="s">
        <v>388</v>
      </c>
      <c r="E13" s="20">
        <v>44839</v>
      </c>
      <c r="F13" s="21">
        <v>190.52090000000001</v>
      </c>
      <c r="G13" s="22">
        <v>4.3200000000000002E-2</v>
      </c>
      <c r="H13" s="41"/>
      <c r="I13" s="24"/>
      <c r="J13" s="5"/>
    </row>
    <row r="14" spans="1:10" ht="12.95" customHeight="1">
      <c r="A14" s="18" t="s">
        <v>283</v>
      </c>
      <c r="B14" s="19" t="s">
        <v>284</v>
      </c>
      <c r="C14" s="15" t="s">
        <v>285</v>
      </c>
      <c r="D14" s="15" t="s">
        <v>286</v>
      </c>
      <c r="E14" s="20">
        <v>12810</v>
      </c>
      <c r="F14" s="21">
        <v>185.14930000000001</v>
      </c>
      <c r="G14" s="22">
        <v>4.2000000000000003E-2</v>
      </c>
      <c r="H14" s="41"/>
      <c r="I14" s="24"/>
      <c r="J14" s="5"/>
    </row>
    <row r="15" spans="1:10" ht="12.95" customHeight="1">
      <c r="A15" s="18" t="s">
        <v>793</v>
      </c>
      <c r="B15" s="19" t="s">
        <v>794</v>
      </c>
      <c r="C15" s="15" t="s">
        <v>795</v>
      </c>
      <c r="D15" s="15" t="s">
        <v>264</v>
      </c>
      <c r="E15" s="20">
        <v>13634</v>
      </c>
      <c r="F15" s="21">
        <v>172.56549999999999</v>
      </c>
      <c r="G15" s="22">
        <v>3.9199999999999999E-2</v>
      </c>
      <c r="H15" s="41"/>
      <c r="I15" s="24"/>
      <c r="J15" s="5"/>
    </row>
    <row r="16" spans="1:10" ht="12.95" customHeight="1">
      <c r="A16" s="18" t="s">
        <v>276</v>
      </c>
      <c r="B16" s="19" t="s">
        <v>277</v>
      </c>
      <c r="C16" s="15" t="s">
        <v>278</v>
      </c>
      <c r="D16" s="15" t="s">
        <v>264</v>
      </c>
      <c r="E16" s="20">
        <v>18602</v>
      </c>
      <c r="F16" s="21">
        <v>157.90309999999999</v>
      </c>
      <c r="G16" s="22">
        <v>3.5799999999999998E-2</v>
      </c>
      <c r="H16" s="41"/>
      <c r="I16" s="24"/>
      <c r="J16" s="5"/>
    </row>
    <row r="17" spans="1:10" ht="12.95" customHeight="1">
      <c r="A17" s="18" t="s">
        <v>790</v>
      </c>
      <c r="B17" s="19" t="s">
        <v>791</v>
      </c>
      <c r="C17" s="15" t="s">
        <v>792</v>
      </c>
      <c r="D17" s="15" t="s">
        <v>264</v>
      </c>
      <c r="E17" s="20">
        <v>7079</v>
      </c>
      <c r="F17" s="21">
        <v>127.6344</v>
      </c>
      <c r="G17" s="22">
        <v>2.9000000000000001E-2</v>
      </c>
      <c r="H17" s="41"/>
      <c r="I17" s="24"/>
      <c r="J17" s="5"/>
    </row>
    <row r="18" spans="1:10" ht="12.95" customHeight="1">
      <c r="A18" s="18" t="s">
        <v>427</v>
      </c>
      <c r="B18" s="19" t="s">
        <v>428</v>
      </c>
      <c r="C18" s="15" t="s">
        <v>429</v>
      </c>
      <c r="D18" s="15" t="s">
        <v>346</v>
      </c>
      <c r="E18" s="20">
        <v>4290</v>
      </c>
      <c r="F18" s="21">
        <v>123.0458</v>
      </c>
      <c r="G18" s="22">
        <v>2.7900000000000001E-2</v>
      </c>
      <c r="H18" s="41"/>
      <c r="I18" s="24"/>
      <c r="J18" s="5"/>
    </row>
    <row r="19" spans="1:10" ht="12.95" customHeight="1">
      <c r="A19" s="18" t="s">
        <v>416</v>
      </c>
      <c r="B19" s="19" t="s">
        <v>417</v>
      </c>
      <c r="C19" s="15" t="s">
        <v>418</v>
      </c>
      <c r="D19" s="15" t="s">
        <v>388</v>
      </c>
      <c r="E19" s="20">
        <v>4285</v>
      </c>
      <c r="F19" s="21">
        <v>106.06229999999999</v>
      </c>
      <c r="G19" s="22">
        <v>2.41E-2</v>
      </c>
      <c r="H19" s="41"/>
      <c r="I19" s="24"/>
      <c r="J19" s="5"/>
    </row>
    <row r="20" spans="1:10" ht="12.95" customHeight="1">
      <c r="A20" s="18" t="s">
        <v>818</v>
      </c>
      <c r="B20" s="19" t="s">
        <v>819</v>
      </c>
      <c r="C20" s="15" t="s">
        <v>820</v>
      </c>
      <c r="D20" s="15" t="s">
        <v>282</v>
      </c>
      <c r="E20" s="20">
        <v>1334</v>
      </c>
      <c r="F20" s="21">
        <v>94.924099999999996</v>
      </c>
      <c r="G20" s="22">
        <v>2.1499999999999998E-2</v>
      </c>
      <c r="H20" s="41"/>
      <c r="I20" s="24"/>
      <c r="J20" s="5"/>
    </row>
    <row r="21" spans="1:10" ht="12.95" customHeight="1">
      <c r="A21" s="18" t="s">
        <v>462</v>
      </c>
      <c r="B21" s="19" t="s">
        <v>463</v>
      </c>
      <c r="C21" s="15" t="s">
        <v>464</v>
      </c>
      <c r="D21" s="15" t="s">
        <v>408</v>
      </c>
      <c r="E21" s="20">
        <v>22739</v>
      </c>
      <c r="F21" s="21">
        <v>86.033000000000001</v>
      </c>
      <c r="G21" s="22">
        <v>1.95E-2</v>
      </c>
      <c r="H21" s="41"/>
      <c r="I21" s="24"/>
      <c r="J21" s="5"/>
    </row>
    <row r="22" spans="1:10" ht="12.95" customHeight="1">
      <c r="A22" s="18" t="s">
        <v>343</v>
      </c>
      <c r="B22" s="19" t="s">
        <v>344</v>
      </c>
      <c r="C22" s="15" t="s">
        <v>345</v>
      </c>
      <c r="D22" s="15" t="s">
        <v>346</v>
      </c>
      <c r="E22" s="20">
        <v>8529</v>
      </c>
      <c r="F22" s="21">
        <v>84.445599999999999</v>
      </c>
      <c r="G22" s="22">
        <v>1.9199999999999998E-2</v>
      </c>
      <c r="H22" s="41"/>
      <c r="I22" s="24"/>
      <c r="J22" s="5"/>
    </row>
    <row r="23" spans="1:10" ht="12.95" customHeight="1">
      <c r="A23" s="18" t="s">
        <v>821</v>
      </c>
      <c r="B23" s="19" t="s">
        <v>822</v>
      </c>
      <c r="C23" s="15" t="s">
        <v>823</v>
      </c>
      <c r="D23" s="15" t="s">
        <v>426</v>
      </c>
      <c r="E23" s="20">
        <v>5172</v>
      </c>
      <c r="F23" s="21">
        <v>78.738500000000002</v>
      </c>
      <c r="G23" s="22">
        <v>1.7899999999999999E-2</v>
      </c>
      <c r="H23" s="41"/>
      <c r="I23" s="24"/>
      <c r="J23" s="5"/>
    </row>
    <row r="24" spans="1:10" ht="12.95" customHeight="1">
      <c r="A24" s="18" t="s">
        <v>469</v>
      </c>
      <c r="B24" s="19" t="s">
        <v>470</v>
      </c>
      <c r="C24" s="15" t="s">
        <v>471</v>
      </c>
      <c r="D24" s="15" t="s">
        <v>346</v>
      </c>
      <c r="E24" s="20">
        <v>640</v>
      </c>
      <c r="F24" s="21">
        <v>77.036199999999994</v>
      </c>
      <c r="G24" s="22">
        <v>1.7500000000000002E-2</v>
      </c>
      <c r="H24" s="41"/>
      <c r="I24" s="24"/>
      <c r="J24" s="5"/>
    </row>
    <row r="25" spans="1:10" ht="12.95" customHeight="1">
      <c r="A25" s="18" t="s">
        <v>440</v>
      </c>
      <c r="B25" s="19" t="s">
        <v>441</v>
      </c>
      <c r="C25" s="15" t="s">
        <v>442</v>
      </c>
      <c r="D25" s="15" t="s">
        <v>275</v>
      </c>
      <c r="E25" s="20">
        <v>5046</v>
      </c>
      <c r="F25" s="21">
        <v>73.651399999999995</v>
      </c>
      <c r="G25" s="22">
        <v>1.67E-2</v>
      </c>
      <c r="H25" s="41"/>
      <c r="I25" s="24"/>
      <c r="J25" s="5"/>
    </row>
    <row r="26" spans="1:10" ht="12.95" customHeight="1">
      <c r="A26" s="18" t="s">
        <v>405</v>
      </c>
      <c r="B26" s="19" t="s">
        <v>406</v>
      </c>
      <c r="C26" s="15" t="s">
        <v>407</v>
      </c>
      <c r="D26" s="15" t="s">
        <v>408</v>
      </c>
      <c r="E26" s="20">
        <v>21820</v>
      </c>
      <c r="F26" s="21">
        <v>72.180599999999998</v>
      </c>
      <c r="G26" s="22">
        <v>1.6400000000000001E-2</v>
      </c>
      <c r="H26" s="41"/>
      <c r="I26" s="24"/>
      <c r="J26" s="5"/>
    </row>
    <row r="27" spans="1:10" ht="12.95" customHeight="1">
      <c r="A27" s="18" t="s">
        <v>824</v>
      </c>
      <c r="B27" s="19" t="s">
        <v>825</v>
      </c>
      <c r="C27" s="15" t="s">
        <v>826</v>
      </c>
      <c r="D27" s="15" t="s">
        <v>318</v>
      </c>
      <c r="E27" s="20">
        <v>39854</v>
      </c>
      <c r="F27" s="21">
        <v>69.346000000000004</v>
      </c>
      <c r="G27" s="22">
        <v>1.5699999999999999E-2</v>
      </c>
      <c r="H27" s="41"/>
      <c r="I27" s="24"/>
      <c r="J27" s="5"/>
    </row>
    <row r="28" spans="1:10" ht="12.95" customHeight="1">
      <c r="A28" s="18" t="s">
        <v>827</v>
      </c>
      <c r="B28" s="19" t="s">
        <v>828</v>
      </c>
      <c r="C28" s="15" t="s">
        <v>829</v>
      </c>
      <c r="D28" s="15" t="s">
        <v>830</v>
      </c>
      <c r="E28" s="20">
        <v>1996</v>
      </c>
      <c r="F28" s="21">
        <v>67.985799999999998</v>
      </c>
      <c r="G28" s="22">
        <v>1.54E-2</v>
      </c>
      <c r="H28" s="41"/>
      <c r="I28" s="24"/>
      <c r="J28" s="5"/>
    </row>
    <row r="29" spans="1:10" ht="12.95" customHeight="1">
      <c r="A29" s="18" t="s">
        <v>322</v>
      </c>
      <c r="B29" s="19" t="s">
        <v>323</v>
      </c>
      <c r="C29" s="15" t="s">
        <v>324</v>
      </c>
      <c r="D29" s="15" t="s">
        <v>325</v>
      </c>
      <c r="E29" s="20">
        <v>556</v>
      </c>
      <c r="F29" s="21">
        <v>64.836799999999997</v>
      </c>
      <c r="G29" s="22">
        <v>1.47E-2</v>
      </c>
      <c r="H29" s="41"/>
      <c r="I29" s="24"/>
      <c r="J29" s="5"/>
    </row>
    <row r="30" spans="1:10" ht="12.95" customHeight="1">
      <c r="A30" s="18" t="s">
        <v>831</v>
      </c>
      <c r="B30" s="19" t="s">
        <v>832</v>
      </c>
      <c r="C30" s="15" t="s">
        <v>833</v>
      </c>
      <c r="D30" s="15" t="s">
        <v>830</v>
      </c>
      <c r="E30" s="20">
        <v>2169</v>
      </c>
      <c r="F30" s="21">
        <v>63.276200000000003</v>
      </c>
      <c r="G30" s="22">
        <v>1.44E-2</v>
      </c>
      <c r="H30" s="41"/>
      <c r="I30" s="24"/>
      <c r="J30" s="5"/>
    </row>
    <row r="31" spans="1:10" ht="12.95" customHeight="1">
      <c r="A31" s="18" t="s">
        <v>472</v>
      </c>
      <c r="B31" s="19" t="s">
        <v>473</v>
      </c>
      <c r="C31" s="15" t="s">
        <v>474</v>
      </c>
      <c r="D31" s="15" t="s">
        <v>475</v>
      </c>
      <c r="E31" s="20">
        <v>3501</v>
      </c>
      <c r="F31" s="21">
        <v>51.723799999999997</v>
      </c>
      <c r="G31" s="22">
        <v>1.17E-2</v>
      </c>
      <c r="H31" s="41"/>
      <c r="I31" s="24"/>
      <c r="J31" s="5"/>
    </row>
    <row r="32" spans="1:10" ht="12.95" customHeight="1">
      <c r="A32" s="18" t="s">
        <v>796</v>
      </c>
      <c r="B32" s="19" t="s">
        <v>797</v>
      </c>
      <c r="C32" s="15" t="s">
        <v>798</v>
      </c>
      <c r="D32" s="15" t="s">
        <v>264</v>
      </c>
      <c r="E32" s="20">
        <v>3113</v>
      </c>
      <c r="F32" s="21">
        <v>45.568100000000001</v>
      </c>
      <c r="G32" s="22">
        <v>1.03E-2</v>
      </c>
      <c r="H32" s="41"/>
      <c r="I32" s="24"/>
      <c r="J32" s="5"/>
    </row>
    <row r="33" spans="1:10" ht="12.95" customHeight="1">
      <c r="A33" s="18" t="s">
        <v>834</v>
      </c>
      <c r="B33" s="19" t="s">
        <v>835</v>
      </c>
      <c r="C33" s="15" t="s">
        <v>836</v>
      </c>
      <c r="D33" s="15" t="s">
        <v>468</v>
      </c>
      <c r="E33" s="20">
        <v>1711</v>
      </c>
      <c r="F33" s="21">
        <v>43.674100000000003</v>
      </c>
      <c r="G33" s="22">
        <v>9.9000000000000008E-3</v>
      </c>
      <c r="H33" s="41"/>
      <c r="I33" s="24"/>
      <c r="J33" s="5"/>
    </row>
    <row r="34" spans="1:10" ht="12.95" customHeight="1">
      <c r="A34" s="18" t="s">
        <v>329</v>
      </c>
      <c r="B34" s="19" t="s">
        <v>330</v>
      </c>
      <c r="C34" s="15" t="s">
        <v>331</v>
      </c>
      <c r="D34" s="15" t="s">
        <v>275</v>
      </c>
      <c r="E34" s="20">
        <v>2984</v>
      </c>
      <c r="F34" s="21">
        <v>42.677199999999999</v>
      </c>
      <c r="G34" s="22">
        <v>9.7000000000000003E-3</v>
      </c>
      <c r="H34" s="41"/>
      <c r="I34" s="24"/>
      <c r="J34" s="5"/>
    </row>
    <row r="35" spans="1:10" ht="12.95" customHeight="1">
      <c r="A35" s="18" t="s">
        <v>837</v>
      </c>
      <c r="B35" s="19" t="s">
        <v>838</v>
      </c>
      <c r="C35" s="15" t="s">
        <v>839</v>
      </c>
      <c r="D35" s="15" t="s">
        <v>318</v>
      </c>
      <c r="E35" s="20">
        <v>4555</v>
      </c>
      <c r="F35" s="21">
        <v>42.427500000000002</v>
      </c>
      <c r="G35" s="22">
        <v>9.5999999999999992E-3</v>
      </c>
      <c r="H35" s="41"/>
      <c r="I35" s="24"/>
      <c r="J35" s="5"/>
    </row>
    <row r="36" spans="1:10" ht="12.95" customHeight="1">
      <c r="A36" s="18" t="s">
        <v>840</v>
      </c>
      <c r="B36" s="19" t="s">
        <v>841</v>
      </c>
      <c r="C36" s="15" t="s">
        <v>842</v>
      </c>
      <c r="D36" s="15" t="s">
        <v>282</v>
      </c>
      <c r="E36" s="20">
        <v>2326</v>
      </c>
      <c r="F36" s="21">
        <v>36.932200000000002</v>
      </c>
      <c r="G36" s="22">
        <v>8.3999999999999995E-3</v>
      </c>
      <c r="H36" s="41"/>
      <c r="I36" s="24"/>
      <c r="J36" s="5"/>
    </row>
    <row r="37" spans="1:10" ht="12.95" customHeight="1">
      <c r="A37" s="5"/>
      <c r="B37" s="14" t="s">
        <v>171</v>
      </c>
      <c r="C37" s="15"/>
      <c r="D37" s="15"/>
      <c r="E37" s="15"/>
      <c r="F37" s="25">
        <v>4362.8258999999998</v>
      </c>
      <c r="G37" s="26">
        <v>0.9899</v>
      </c>
      <c r="H37" s="27"/>
      <c r="I37" s="28"/>
      <c r="J37" s="5"/>
    </row>
    <row r="38" spans="1:10" ht="12.95" customHeight="1">
      <c r="A38" s="5"/>
      <c r="B38" s="29" t="s">
        <v>499</v>
      </c>
      <c r="C38" s="2"/>
      <c r="D38" s="2"/>
      <c r="E38" s="2"/>
      <c r="F38" s="27" t="s">
        <v>173</v>
      </c>
      <c r="G38" s="27" t="s">
        <v>173</v>
      </c>
      <c r="H38" s="27"/>
      <c r="I38" s="28"/>
      <c r="J38" s="5"/>
    </row>
    <row r="39" spans="1:10" ht="12.95" customHeight="1">
      <c r="A39" s="5"/>
      <c r="B39" s="29" t="s">
        <v>171</v>
      </c>
      <c r="C39" s="2"/>
      <c r="D39" s="2"/>
      <c r="E39" s="2"/>
      <c r="F39" s="27" t="s">
        <v>173</v>
      </c>
      <c r="G39" s="27" t="s">
        <v>173</v>
      </c>
      <c r="H39" s="27"/>
      <c r="I39" s="28"/>
      <c r="J39" s="5"/>
    </row>
    <row r="40" spans="1:10" ht="12.95" customHeight="1">
      <c r="A40" s="5"/>
      <c r="B40" s="29" t="s">
        <v>174</v>
      </c>
      <c r="C40" s="30"/>
      <c r="D40" s="2"/>
      <c r="E40" s="30"/>
      <c r="F40" s="25">
        <v>4362.8258999999998</v>
      </c>
      <c r="G40" s="26">
        <v>0.9899</v>
      </c>
      <c r="H40" s="27"/>
      <c r="I40" s="28"/>
      <c r="J40" s="5"/>
    </row>
    <row r="41" spans="1:10" ht="12.95" customHeight="1">
      <c r="A41" s="5"/>
      <c r="B41" s="14" t="s">
        <v>175</v>
      </c>
      <c r="C41" s="15"/>
      <c r="D41" s="15"/>
      <c r="E41" s="15"/>
      <c r="F41" s="15"/>
      <c r="G41" s="15"/>
      <c r="H41" s="16"/>
      <c r="I41" s="17"/>
      <c r="J41" s="5"/>
    </row>
    <row r="42" spans="1:10" ht="12.95" customHeight="1">
      <c r="A42" s="18" t="s">
        <v>176</v>
      </c>
      <c r="B42" s="19" t="s">
        <v>177</v>
      </c>
      <c r="C42" s="15"/>
      <c r="D42" s="15"/>
      <c r="E42" s="20"/>
      <c r="F42" s="21">
        <v>31.44</v>
      </c>
      <c r="G42" s="22">
        <v>7.1000000000000004E-3</v>
      </c>
      <c r="H42" s="23">
        <v>6.724018343361586E-2</v>
      </c>
      <c r="I42" s="24"/>
      <c r="J42" s="5"/>
    </row>
    <row r="43" spans="1:10" ht="12.95" customHeight="1">
      <c r="A43" s="5"/>
      <c r="B43" s="14" t="s">
        <v>171</v>
      </c>
      <c r="C43" s="15"/>
      <c r="D43" s="15"/>
      <c r="E43" s="15"/>
      <c r="F43" s="25">
        <v>31.44</v>
      </c>
      <c r="G43" s="26">
        <v>7.1000000000000004E-3</v>
      </c>
      <c r="H43" s="27"/>
      <c r="I43" s="28"/>
      <c r="J43" s="5"/>
    </row>
    <row r="44" spans="1:10" ht="12.95" customHeight="1">
      <c r="A44" s="5"/>
      <c r="B44" s="29" t="s">
        <v>174</v>
      </c>
      <c r="C44" s="30"/>
      <c r="D44" s="2"/>
      <c r="E44" s="30"/>
      <c r="F44" s="25">
        <v>31.44</v>
      </c>
      <c r="G44" s="26">
        <v>7.1000000000000004E-3</v>
      </c>
      <c r="H44" s="27"/>
      <c r="I44" s="28"/>
      <c r="J44" s="5"/>
    </row>
    <row r="45" spans="1:10" ht="12.95" customHeight="1">
      <c r="A45" s="5"/>
      <c r="B45" s="29" t="s">
        <v>178</v>
      </c>
      <c r="C45" s="15"/>
      <c r="D45" s="2"/>
      <c r="E45" s="15"/>
      <c r="F45" s="31">
        <v>12.914099999999999</v>
      </c>
      <c r="G45" s="26">
        <v>3.0000000000000001E-3</v>
      </c>
      <c r="H45" s="27"/>
      <c r="I45" s="28"/>
      <c r="J45" s="5"/>
    </row>
    <row r="46" spans="1:10" ht="12.95" customHeight="1">
      <c r="A46" s="5"/>
      <c r="B46" s="32" t="s">
        <v>179</v>
      </c>
      <c r="C46" s="33"/>
      <c r="D46" s="33"/>
      <c r="E46" s="33"/>
      <c r="F46" s="34">
        <v>4407.18</v>
      </c>
      <c r="G46" s="35">
        <v>1</v>
      </c>
      <c r="H46" s="36"/>
      <c r="I46" s="37"/>
      <c r="J46" s="5"/>
    </row>
    <row r="47" spans="1:10" ht="12.95" customHeight="1">
      <c r="A47" s="5"/>
      <c r="B47" s="7"/>
      <c r="C47" s="5"/>
      <c r="D47" s="5"/>
      <c r="E47" s="5"/>
      <c r="F47" s="5"/>
      <c r="G47" s="5"/>
      <c r="H47" s="5"/>
      <c r="I47" s="5"/>
      <c r="J47" s="5"/>
    </row>
    <row r="48" spans="1:10" ht="12.95" customHeight="1">
      <c r="A48" s="5"/>
      <c r="B48" s="4" t="s">
        <v>180</v>
      </c>
      <c r="C48" s="5"/>
      <c r="D48" s="5"/>
      <c r="E48" s="5"/>
      <c r="F48" s="5"/>
      <c r="G48" s="5"/>
      <c r="H48" s="5"/>
      <c r="I48" s="5"/>
      <c r="J48" s="5"/>
    </row>
    <row r="49" spans="1:10" ht="12.95" customHeight="1">
      <c r="A49" s="5"/>
      <c r="B49" s="4" t="s">
        <v>181</v>
      </c>
      <c r="C49" s="5"/>
      <c r="D49" s="5"/>
      <c r="E49" s="5"/>
      <c r="F49" s="5"/>
      <c r="G49" s="5"/>
      <c r="H49" s="5"/>
      <c r="I49" s="5"/>
      <c r="J49" s="5"/>
    </row>
    <row r="50" spans="1:10" ht="26.1" customHeight="1">
      <c r="A50" s="5"/>
      <c r="B50" s="87" t="s">
        <v>182</v>
      </c>
      <c r="C50" s="87"/>
      <c r="D50" s="87"/>
      <c r="E50" s="87"/>
      <c r="F50" s="87"/>
      <c r="G50" s="87"/>
      <c r="H50" s="87"/>
      <c r="I50" s="87"/>
      <c r="J50" s="5"/>
    </row>
    <row r="51" spans="1:10" ht="12.95" customHeight="1">
      <c r="A51" s="5"/>
      <c r="B51" s="88"/>
      <c r="C51" s="88"/>
      <c r="D51" s="88"/>
      <c r="E51" s="88"/>
      <c r="F51" s="88"/>
      <c r="G51" s="88"/>
      <c r="H51" s="88"/>
      <c r="I51" s="88"/>
      <c r="J51" s="5"/>
    </row>
    <row r="52" spans="1:10" ht="12.95" customHeight="1">
      <c r="A52" s="44"/>
      <c r="B52" s="83"/>
      <c r="C52" s="83"/>
      <c r="D52" s="83"/>
      <c r="E52" s="83"/>
      <c r="F52" s="83"/>
      <c r="G52" s="83"/>
      <c r="H52" s="83"/>
      <c r="I52" s="83"/>
      <c r="J52" s="44"/>
    </row>
    <row r="53" spans="1:10" ht="12.95" customHeight="1">
      <c r="A53" s="44"/>
      <c r="B53" s="4"/>
      <c r="C53" s="4"/>
      <c r="D53" s="4"/>
      <c r="E53" s="4"/>
      <c r="F53" s="4"/>
      <c r="G53" s="4"/>
      <c r="H53" s="4"/>
      <c r="I53" s="4"/>
      <c r="J53" s="44"/>
    </row>
    <row r="54" spans="1:10" ht="12.95" customHeight="1">
      <c r="A54" s="5"/>
      <c r="B54" s="87"/>
      <c r="C54" s="87"/>
      <c r="D54" s="87"/>
      <c r="E54" s="87"/>
      <c r="F54" s="87"/>
      <c r="G54" s="87"/>
      <c r="H54" s="87"/>
      <c r="I54" s="87"/>
      <c r="J54" s="5"/>
    </row>
    <row r="55" spans="1:10" ht="12.95" customHeight="1">
      <c r="A55" s="5"/>
      <c r="B55" s="5"/>
      <c r="C55" s="89" t="s">
        <v>843</v>
      </c>
      <c r="D55" s="89"/>
      <c r="E55" s="89"/>
      <c r="F55" s="89"/>
      <c r="G55" s="5"/>
      <c r="H55" s="5"/>
      <c r="I55" s="5"/>
      <c r="J55" s="5"/>
    </row>
    <row r="56" spans="1:10" ht="12.95" customHeight="1">
      <c r="A56" s="5"/>
      <c r="B56" s="38" t="s">
        <v>184</v>
      </c>
      <c r="C56" s="89" t="s">
        <v>185</v>
      </c>
      <c r="D56" s="89"/>
      <c r="E56" s="89"/>
      <c r="F56" s="89"/>
      <c r="G56" s="5"/>
      <c r="H56" s="5"/>
      <c r="I56" s="5"/>
      <c r="J56" s="5"/>
    </row>
    <row r="57" spans="1:10" ht="120.95" customHeight="1">
      <c r="A57" s="5"/>
      <c r="B57" s="39"/>
      <c r="C57" s="86"/>
      <c r="D57" s="86"/>
      <c r="E57" s="5"/>
      <c r="F57" s="5"/>
      <c r="G57" s="5"/>
      <c r="H57" s="5"/>
      <c r="I57" s="5"/>
      <c r="J57" s="5"/>
    </row>
  </sheetData>
  <mergeCells count="6">
    <mergeCell ref="C57:D57"/>
    <mergeCell ref="B50:I50"/>
    <mergeCell ref="B51:I51"/>
    <mergeCell ref="B54:I54"/>
    <mergeCell ref="C55:F55"/>
    <mergeCell ref="C56:F56"/>
  </mergeCells>
  <hyperlinks>
    <hyperlink ref="A1" location="AxisBSESensexIndexFund" display="AXISSIF" xr:uid="{00000000-0004-0000-4000-000000000000}"/>
    <hyperlink ref="B1" location="AxisBSESensexIndexFund" display="Axis BSE Sensex Index Fund" xr:uid="{00000000-0004-0000-4000-000001000000}"/>
  </hyperlinks>
  <pageMargins left="0" right="0" top="0" bottom="0" header="0" footer="0"/>
  <pageSetup orientation="landscape"/>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5">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131</v>
      </c>
      <c r="B1" s="4" t="s">
        <v>132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229</v>
      </c>
      <c r="C6" s="15"/>
      <c r="D6" s="15"/>
      <c r="E6" s="15"/>
      <c r="F6" s="5"/>
      <c r="G6" s="16"/>
      <c r="H6" s="16"/>
      <c r="I6" s="17"/>
      <c r="J6" s="5"/>
    </row>
    <row r="7" spans="1:10" ht="12.95" customHeight="1">
      <c r="A7" s="18" t="s">
        <v>3876</v>
      </c>
      <c r="B7" s="19" t="s">
        <v>52</v>
      </c>
      <c r="C7" s="15" t="s">
        <v>3877</v>
      </c>
      <c r="D7" s="15"/>
      <c r="E7" s="20">
        <v>4606708</v>
      </c>
      <c r="F7" s="21">
        <v>4109.1835000000001</v>
      </c>
      <c r="G7" s="22">
        <v>0.96240000000000003</v>
      </c>
      <c r="H7" s="41"/>
      <c r="I7" s="24"/>
      <c r="J7" s="5"/>
    </row>
    <row r="8" spans="1:10" ht="12.95" customHeight="1">
      <c r="A8" s="5"/>
      <c r="B8" s="14" t="s">
        <v>171</v>
      </c>
      <c r="C8" s="15"/>
      <c r="D8" s="15"/>
      <c r="E8" s="15"/>
      <c r="F8" s="25">
        <v>4109.1835000000001</v>
      </c>
      <c r="G8" s="26">
        <v>0.96240000000000003</v>
      </c>
      <c r="H8" s="27"/>
      <c r="I8" s="28"/>
      <c r="J8" s="5"/>
    </row>
    <row r="9" spans="1:10" ht="12.95" customHeight="1">
      <c r="A9" s="5"/>
      <c r="B9" s="29" t="s">
        <v>174</v>
      </c>
      <c r="C9" s="30"/>
      <c r="D9" s="2"/>
      <c r="E9" s="30"/>
      <c r="F9" s="25">
        <v>4109.1835000000001</v>
      </c>
      <c r="G9" s="26">
        <v>0.96240000000000003</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173.15</v>
      </c>
      <c r="G11" s="22">
        <v>4.0599999999999997E-2</v>
      </c>
      <c r="H11" s="23">
        <v>6.7240683667871615E-2</v>
      </c>
      <c r="I11" s="24"/>
      <c r="J11" s="5"/>
    </row>
    <row r="12" spans="1:10" ht="12.95" customHeight="1">
      <c r="A12" s="5"/>
      <c r="B12" s="14" t="s">
        <v>171</v>
      </c>
      <c r="C12" s="15"/>
      <c r="D12" s="15"/>
      <c r="E12" s="15"/>
      <c r="F12" s="25">
        <v>173.15</v>
      </c>
      <c r="G12" s="26">
        <v>4.0599999999999997E-2</v>
      </c>
      <c r="H12" s="27"/>
      <c r="I12" s="28"/>
      <c r="J12" s="5"/>
    </row>
    <row r="13" spans="1:10" ht="12.95" customHeight="1">
      <c r="A13" s="5"/>
      <c r="B13" s="29" t="s">
        <v>174</v>
      </c>
      <c r="C13" s="30"/>
      <c r="D13" s="2"/>
      <c r="E13" s="30"/>
      <c r="F13" s="25">
        <v>173.15</v>
      </c>
      <c r="G13" s="26">
        <v>4.0599999999999997E-2</v>
      </c>
      <c r="H13" s="27"/>
      <c r="I13" s="28"/>
      <c r="J13" s="5"/>
    </row>
    <row r="14" spans="1:10" ht="12.95" customHeight="1">
      <c r="A14" s="5"/>
      <c r="B14" s="29" t="s">
        <v>178</v>
      </c>
      <c r="C14" s="15"/>
      <c r="D14" s="2"/>
      <c r="E14" s="15"/>
      <c r="F14" s="31">
        <v>-12.663500000000001</v>
      </c>
      <c r="G14" s="26">
        <v>-3.0000000000000001E-3</v>
      </c>
      <c r="H14" s="27"/>
      <c r="I14" s="28"/>
      <c r="J14" s="5"/>
    </row>
    <row r="15" spans="1:10" ht="12.95" customHeight="1">
      <c r="A15" s="5"/>
      <c r="B15" s="32" t="s">
        <v>179</v>
      </c>
      <c r="C15" s="33"/>
      <c r="D15" s="33"/>
      <c r="E15" s="33"/>
      <c r="F15" s="34">
        <v>4269.67</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2537</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SilverFundofFund" display="AXISSIL" xr:uid="{00000000-0004-0000-4100-000000000000}"/>
    <hyperlink ref="B1" location="AxisSilverFundofFund" display="Axis Silver Fund of Fund" xr:uid="{00000000-0004-0000-41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6">
    <outlinePr summaryBelow="0"/>
  </sheetPr>
  <dimension ref="A1:J12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133</v>
      </c>
      <c r="B1" s="4" t="s">
        <v>134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265</v>
      </c>
      <c r="B7" s="19" t="s">
        <v>266</v>
      </c>
      <c r="C7" s="15" t="s">
        <v>267</v>
      </c>
      <c r="D7" s="15" t="s">
        <v>264</v>
      </c>
      <c r="E7" s="20">
        <v>490038</v>
      </c>
      <c r="F7" s="21">
        <v>5878.4957999999997</v>
      </c>
      <c r="G7" s="22">
        <v>4.6300000000000001E-2</v>
      </c>
      <c r="H7" s="41"/>
      <c r="I7" s="24"/>
      <c r="J7" s="5"/>
    </row>
    <row r="8" spans="1:10" ht="12.95" customHeight="1">
      <c r="A8" s="18" t="s">
        <v>896</v>
      </c>
      <c r="B8" s="19" t="s">
        <v>897</v>
      </c>
      <c r="C8" s="15" t="s">
        <v>898</v>
      </c>
      <c r="D8" s="15" t="s">
        <v>860</v>
      </c>
      <c r="E8" s="20">
        <v>73103</v>
      </c>
      <c r="F8" s="21">
        <v>4960.6598999999997</v>
      </c>
      <c r="G8" s="22">
        <v>3.9E-2</v>
      </c>
      <c r="H8" s="41"/>
      <c r="I8" s="24"/>
      <c r="J8" s="5"/>
    </row>
    <row r="9" spans="1:10" ht="12.95" customHeight="1">
      <c r="A9" s="18" t="s">
        <v>2586</v>
      </c>
      <c r="B9" s="19" t="s">
        <v>2587</v>
      </c>
      <c r="C9" s="15" t="s">
        <v>2588</v>
      </c>
      <c r="D9" s="15" t="s">
        <v>370</v>
      </c>
      <c r="E9" s="20">
        <v>48906</v>
      </c>
      <c r="F9" s="21">
        <v>4058.8067999999998</v>
      </c>
      <c r="G9" s="22">
        <v>3.1899999999999998E-2</v>
      </c>
      <c r="H9" s="41"/>
      <c r="I9" s="24"/>
      <c r="J9" s="5"/>
    </row>
    <row r="10" spans="1:10" ht="12.95" customHeight="1">
      <c r="A10" s="18" t="s">
        <v>2386</v>
      </c>
      <c r="B10" s="19" t="s">
        <v>2387</v>
      </c>
      <c r="C10" s="15" t="s">
        <v>2388</v>
      </c>
      <c r="D10" s="15" t="s">
        <v>408</v>
      </c>
      <c r="E10" s="20">
        <v>261680</v>
      </c>
      <c r="F10" s="21">
        <v>3921.0131000000001</v>
      </c>
      <c r="G10" s="22">
        <v>3.09E-2</v>
      </c>
      <c r="H10" s="41"/>
      <c r="I10" s="24"/>
      <c r="J10" s="5"/>
    </row>
    <row r="11" spans="1:10" ht="12.95" customHeight="1">
      <c r="A11" s="18" t="s">
        <v>861</v>
      </c>
      <c r="B11" s="19" t="s">
        <v>862</v>
      </c>
      <c r="C11" s="15" t="s">
        <v>863</v>
      </c>
      <c r="D11" s="15" t="s">
        <v>860</v>
      </c>
      <c r="E11" s="20">
        <v>1945486</v>
      </c>
      <c r="F11" s="21">
        <v>3901.8667</v>
      </c>
      <c r="G11" s="22">
        <v>3.0700000000000002E-2</v>
      </c>
      <c r="H11" s="41"/>
      <c r="I11" s="24"/>
      <c r="J11" s="5"/>
    </row>
    <row r="12" spans="1:10" ht="12.95" customHeight="1">
      <c r="A12" s="18" t="s">
        <v>1883</v>
      </c>
      <c r="B12" s="19" t="s">
        <v>1884</v>
      </c>
      <c r="C12" s="15" t="s">
        <v>1885</v>
      </c>
      <c r="D12" s="15" t="s">
        <v>412</v>
      </c>
      <c r="E12" s="20">
        <v>47738</v>
      </c>
      <c r="F12" s="21">
        <v>3677.9742000000001</v>
      </c>
      <c r="G12" s="22">
        <v>2.8899999999999999E-2</v>
      </c>
      <c r="H12" s="41"/>
      <c r="I12" s="24"/>
      <c r="J12" s="5"/>
    </row>
    <row r="13" spans="1:10" ht="12.95" customHeight="1">
      <c r="A13" s="18" t="s">
        <v>1612</v>
      </c>
      <c r="B13" s="19" t="s">
        <v>1613</v>
      </c>
      <c r="C13" s="15" t="s">
        <v>1614</v>
      </c>
      <c r="D13" s="15" t="s">
        <v>370</v>
      </c>
      <c r="E13" s="20">
        <v>108857</v>
      </c>
      <c r="F13" s="21">
        <v>3438.7381999999998</v>
      </c>
      <c r="G13" s="22">
        <v>2.7099999999999999E-2</v>
      </c>
      <c r="H13" s="41"/>
      <c r="I13" s="24"/>
      <c r="J13" s="5"/>
    </row>
    <row r="14" spans="1:10" ht="12.95" customHeight="1">
      <c r="A14" s="18" t="s">
        <v>261</v>
      </c>
      <c r="B14" s="19" t="s">
        <v>262</v>
      </c>
      <c r="C14" s="15" t="s">
        <v>263</v>
      </c>
      <c r="D14" s="15" t="s">
        <v>264</v>
      </c>
      <c r="E14" s="20">
        <v>203305</v>
      </c>
      <c r="F14" s="21">
        <v>3423.2496000000001</v>
      </c>
      <c r="G14" s="22">
        <v>2.69E-2</v>
      </c>
      <c r="H14" s="41"/>
      <c r="I14" s="24"/>
      <c r="J14" s="5"/>
    </row>
    <row r="15" spans="1:10" ht="12.95" customHeight="1">
      <c r="A15" s="18" t="s">
        <v>1904</v>
      </c>
      <c r="B15" s="19" t="s">
        <v>1905</v>
      </c>
      <c r="C15" s="15" t="s">
        <v>1906</v>
      </c>
      <c r="D15" s="15" t="s">
        <v>830</v>
      </c>
      <c r="E15" s="20">
        <v>27000</v>
      </c>
      <c r="F15" s="21">
        <v>3232.2510000000002</v>
      </c>
      <c r="G15" s="22">
        <v>2.5399999999999999E-2</v>
      </c>
      <c r="H15" s="41"/>
      <c r="I15" s="24"/>
      <c r="J15" s="5"/>
    </row>
    <row r="16" spans="1:10" ht="12.95" customHeight="1">
      <c r="A16" s="18" t="s">
        <v>268</v>
      </c>
      <c r="B16" s="19" t="s">
        <v>269</v>
      </c>
      <c r="C16" s="15" t="s">
        <v>270</v>
      </c>
      <c r="D16" s="15" t="s">
        <v>271</v>
      </c>
      <c r="E16" s="20">
        <v>96997</v>
      </c>
      <c r="F16" s="21">
        <v>3036.7820999999999</v>
      </c>
      <c r="G16" s="22">
        <v>2.3900000000000001E-2</v>
      </c>
      <c r="H16" s="41"/>
      <c r="I16" s="24"/>
      <c r="J16" s="5"/>
    </row>
    <row r="17" spans="1:10" ht="12.95" customHeight="1">
      <c r="A17" s="18" t="s">
        <v>1935</v>
      </c>
      <c r="B17" s="19" t="s">
        <v>1936</v>
      </c>
      <c r="C17" s="15" t="s">
        <v>1937</v>
      </c>
      <c r="D17" s="15" t="s">
        <v>412</v>
      </c>
      <c r="E17" s="20">
        <v>32862</v>
      </c>
      <c r="F17" s="21">
        <v>2790.2795999999998</v>
      </c>
      <c r="G17" s="22">
        <v>2.1999999999999999E-2</v>
      </c>
      <c r="H17" s="41"/>
      <c r="I17" s="24"/>
      <c r="J17" s="5"/>
    </row>
    <row r="18" spans="1:10" ht="12.95" customHeight="1">
      <c r="A18" s="18" t="s">
        <v>2607</v>
      </c>
      <c r="B18" s="19" t="s">
        <v>2608</v>
      </c>
      <c r="C18" s="15" t="s">
        <v>2609</v>
      </c>
      <c r="D18" s="15" t="s">
        <v>2610</v>
      </c>
      <c r="E18" s="20">
        <v>196000</v>
      </c>
      <c r="F18" s="21">
        <v>2738.61</v>
      </c>
      <c r="G18" s="22">
        <v>2.1499999999999998E-2</v>
      </c>
      <c r="H18" s="41"/>
      <c r="I18" s="24"/>
      <c r="J18" s="5"/>
    </row>
    <row r="19" spans="1:10" ht="12.95" customHeight="1">
      <c r="A19" s="18" t="s">
        <v>2864</v>
      </c>
      <c r="B19" s="19" t="s">
        <v>2865</v>
      </c>
      <c r="C19" s="15" t="s">
        <v>2866</v>
      </c>
      <c r="D19" s="15" t="s">
        <v>338</v>
      </c>
      <c r="E19" s="20">
        <v>4767</v>
      </c>
      <c r="F19" s="21">
        <v>2703.4229</v>
      </c>
      <c r="G19" s="22">
        <v>2.1299999999999999E-2</v>
      </c>
      <c r="H19" s="41"/>
      <c r="I19" s="24"/>
      <c r="J19" s="5"/>
    </row>
    <row r="20" spans="1:10" ht="12.95" customHeight="1">
      <c r="A20" s="18" t="s">
        <v>924</v>
      </c>
      <c r="B20" s="19" t="s">
        <v>925</v>
      </c>
      <c r="C20" s="15" t="s">
        <v>926</v>
      </c>
      <c r="D20" s="15" t="s">
        <v>370</v>
      </c>
      <c r="E20" s="20">
        <v>160897</v>
      </c>
      <c r="F20" s="21">
        <v>2555.5270999999998</v>
      </c>
      <c r="G20" s="22">
        <v>2.01E-2</v>
      </c>
      <c r="H20" s="41"/>
      <c r="I20" s="24"/>
      <c r="J20" s="5"/>
    </row>
    <row r="21" spans="1:10" ht="12.95" customHeight="1">
      <c r="A21" s="18" t="s">
        <v>389</v>
      </c>
      <c r="B21" s="19" t="s">
        <v>390</v>
      </c>
      <c r="C21" s="15" t="s">
        <v>391</v>
      </c>
      <c r="D21" s="15" t="s">
        <v>370</v>
      </c>
      <c r="E21" s="20">
        <v>272148</v>
      </c>
      <c r="F21" s="21">
        <v>2510.4292</v>
      </c>
      <c r="G21" s="22">
        <v>1.9800000000000002E-2</v>
      </c>
      <c r="H21" s="41"/>
      <c r="I21" s="24"/>
      <c r="J21" s="5"/>
    </row>
    <row r="22" spans="1:10" ht="12.95" customHeight="1">
      <c r="A22" s="18" t="s">
        <v>449</v>
      </c>
      <c r="B22" s="19" t="s">
        <v>450</v>
      </c>
      <c r="C22" s="15" t="s">
        <v>451</v>
      </c>
      <c r="D22" s="15" t="s">
        <v>426</v>
      </c>
      <c r="E22" s="20">
        <v>52858</v>
      </c>
      <c r="F22" s="21">
        <v>2429.5915</v>
      </c>
      <c r="G22" s="22">
        <v>1.9099999999999999E-2</v>
      </c>
      <c r="H22" s="41"/>
      <c r="I22" s="24"/>
      <c r="J22" s="5"/>
    </row>
    <row r="23" spans="1:10" ht="12.95" customHeight="1">
      <c r="A23" s="18" t="s">
        <v>818</v>
      </c>
      <c r="B23" s="19" t="s">
        <v>819</v>
      </c>
      <c r="C23" s="15" t="s">
        <v>820</v>
      </c>
      <c r="D23" s="15" t="s">
        <v>282</v>
      </c>
      <c r="E23" s="20">
        <v>34121</v>
      </c>
      <c r="F23" s="21">
        <v>2427.8968</v>
      </c>
      <c r="G23" s="22">
        <v>1.9099999999999999E-2</v>
      </c>
      <c r="H23" s="41"/>
      <c r="I23" s="24"/>
      <c r="J23" s="5"/>
    </row>
    <row r="24" spans="1:10" ht="12.95" customHeight="1">
      <c r="A24" s="18" t="s">
        <v>874</v>
      </c>
      <c r="B24" s="19" t="s">
        <v>875</v>
      </c>
      <c r="C24" s="15" t="s">
        <v>876</v>
      </c>
      <c r="D24" s="15" t="s">
        <v>860</v>
      </c>
      <c r="E24" s="20">
        <v>50697</v>
      </c>
      <c r="F24" s="21">
        <v>2391.2507000000001</v>
      </c>
      <c r="G24" s="22">
        <v>1.8800000000000001E-2</v>
      </c>
      <c r="H24" s="41"/>
      <c r="I24" s="24"/>
      <c r="J24" s="5"/>
    </row>
    <row r="25" spans="1:10" ht="12.95" customHeight="1">
      <c r="A25" s="18" t="s">
        <v>287</v>
      </c>
      <c r="B25" s="19" t="s">
        <v>288</v>
      </c>
      <c r="C25" s="15" t="s">
        <v>289</v>
      </c>
      <c r="D25" s="15" t="s">
        <v>290</v>
      </c>
      <c r="E25" s="20">
        <v>353284</v>
      </c>
      <c r="F25" s="21">
        <v>2264.5504000000001</v>
      </c>
      <c r="G25" s="22">
        <v>1.78E-2</v>
      </c>
      <c r="H25" s="41"/>
      <c r="I25" s="24"/>
      <c r="J25" s="5"/>
    </row>
    <row r="26" spans="1:10" ht="12.95" customHeight="1">
      <c r="A26" s="18" t="s">
        <v>357</v>
      </c>
      <c r="B26" s="19" t="s">
        <v>358</v>
      </c>
      <c r="C26" s="15" t="s">
        <v>359</v>
      </c>
      <c r="D26" s="15" t="s">
        <v>307</v>
      </c>
      <c r="E26" s="20">
        <v>533720</v>
      </c>
      <c r="F26" s="21">
        <v>2135.6806000000001</v>
      </c>
      <c r="G26" s="22">
        <v>1.6799999999999999E-2</v>
      </c>
      <c r="H26" s="41"/>
      <c r="I26" s="24"/>
      <c r="J26" s="5"/>
    </row>
    <row r="27" spans="1:10" ht="12.95" customHeight="1">
      <c r="A27" s="18" t="s">
        <v>1624</v>
      </c>
      <c r="B27" s="19" t="s">
        <v>1625</v>
      </c>
      <c r="C27" s="15" t="s">
        <v>1626</v>
      </c>
      <c r="D27" s="15" t="s">
        <v>275</v>
      </c>
      <c r="E27" s="20">
        <v>38134</v>
      </c>
      <c r="F27" s="21">
        <v>2081.6588000000002</v>
      </c>
      <c r="G27" s="22">
        <v>1.6400000000000001E-2</v>
      </c>
      <c r="H27" s="41"/>
      <c r="I27" s="24"/>
      <c r="J27" s="5"/>
    </row>
    <row r="28" spans="1:10" ht="12.95" customHeight="1">
      <c r="A28" s="18" t="s">
        <v>840</v>
      </c>
      <c r="B28" s="19" t="s">
        <v>841</v>
      </c>
      <c r="C28" s="15" t="s">
        <v>842</v>
      </c>
      <c r="D28" s="15" t="s">
        <v>282</v>
      </c>
      <c r="E28" s="20">
        <v>116580</v>
      </c>
      <c r="F28" s="21">
        <v>1851.4653000000001</v>
      </c>
      <c r="G28" s="22">
        <v>1.46E-2</v>
      </c>
      <c r="H28" s="41"/>
      <c r="I28" s="24"/>
      <c r="J28" s="5"/>
    </row>
    <row r="29" spans="1:10" ht="12.95" customHeight="1">
      <c r="A29" s="18" t="s">
        <v>3666</v>
      </c>
      <c r="B29" s="19" t="s">
        <v>3667</v>
      </c>
      <c r="C29" s="15" t="s">
        <v>3668</v>
      </c>
      <c r="D29" s="15" t="s">
        <v>282</v>
      </c>
      <c r="E29" s="20">
        <v>258209</v>
      </c>
      <c r="F29" s="21">
        <v>1837.2861</v>
      </c>
      <c r="G29" s="22">
        <v>1.4500000000000001E-2</v>
      </c>
      <c r="H29" s="41"/>
      <c r="I29" s="24"/>
      <c r="J29" s="5"/>
    </row>
    <row r="30" spans="1:10" ht="12.95" customHeight="1">
      <c r="A30" s="18" t="s">
        <v>1621</v>
      </c>
      <c r="B30" s="19" t="s">
        <v>1622</v>
      </c>
      <c r="C30" s="15" t="s">
        <v>1623</v>
      </c>
      <c r="D30" s="15" t="s">
        <v>455</v>
      </c>
      <c r="E30" s="20">
        <v>95056</v>
      </c>
      <c r="F30" s="21">
        <v>1808.8206</v>
      </c>
      <c r="G30" s="22">
        <v>1.4200000000000001E-2</v>
      </c>
      <c r="H30" s="41"/>
      <c r="I30" s="24"/>
      <c r="J30" s="5"/>
    </row>
    <row r="31" spans="1:10" ht="12.95" customHeight="1">
      <c r="A31" s="18" t="s">
        <v>973</v>
      </c>
      <c r="B31" s="19" t="s">
        <v>974</v>
      </c>
      <c r="C31" s="15" t="s">
        <v>975</v>
      </c>
      <c r="D31" s="15" t="s">
        <v>860</v>
      </c>
      <c r="E31" s="20">
        <v>983996</v>
      </c>
      <c r="F31" s="21">
        <v>1736.1624999999999</v>
      </c>
      <c r="G31" s="22">
        <v>1.37E-2</v>
      </c>
      <c r="H31" s="41"/>
      <c r="I31" s="24"/>
      <c r="J31" s="5"/>
    </row>
    <row r="32" spans="1:10" ht="12.95" customHeight="1">
      <c r="A32" s="18" t="s">
        <v>953</v>
      </c>
      <c r="B32" s="19" t="s">
        <v>954</v>
      </c>
      <c r="C32" s="15" t="s">
        <v>955</v>
      </c>
      <c r="D32" s="15" t="s">
        <v>290</v>
      </c>
      <c r="E32" s="20">
        <v>906980</v>
      </c>
      <c r="F32" s="21">
        <v>1726.0735999999999</v>
      </c>
      <c r="G32" s="22">
        <v>1.3599999999999999E-2</v>
      </c>
      <c r="H32" s="41"/>
      <c r="I32" s="24"/>
      <c r="J32" s="5"/>
    </row>
    <row r="33" spans="1:10" ht="12.95" customHeight="1">
      <c r="A33" s="18" t="s">
        <v>297</v>
      </c>
      <c r="B33" s="19" t="s">
        <v>298</v>
      </c>
      <c r="C33" s="15" t="s">
        <v>299</v>
      </c>
      <c r="D33" s="15" t="s">
        <v>300</v>
      </c>
      <c r="E33" s="20">
        <v>550000</v>
      </c>
      <c r="F33" s="21">
        <v>1682.45</v>
      </c>
      <c r="G33" s="22">
        <v>1.32E-2</v>
      </c>
      <c r="H33" s="41"/>
      <c r="I33" s="24"/>
      <c r="J33" s="5"/>
    </row>
    <row r="34" spans="1:10" ht="12.95" customHeight="1">
      <c r="A34" s="18" t="s">
        <v>857</v>
      </c>
      <c r="B34" s="19" t="s">
        <v>858</v>
      </c>
      <c r="C34" s="15" t="s">
        <v>859</v>
      </c>
      <c r="D34" s="15" t="s">
        <v>860</v>
      </c>
      <c r="E34" s="20">
        <v>30000</v>
      </c>
      <c r="F34" s="21">
        <v>1643.9549999999999</v>
      </c>
      <c r="G34" s="22">
        <v>1.29E-2</v>
      </c>
      <c r="H34" s="41"/>
      <c r="I34" s="24"/>
      <c r="J34" s="5"/>
    </row>
    <row r="35" spans="1:10" ht="12.95" customHeight="1">
      <c r="A35" s="18" t="s">
        <v>960</v>
      </c>
      <c r="B35" s="19" t="s">
        <v>961</v>
      </c>
      <c r="C35" s="15" t="s">
        <v>962</v>
      </c>
      <c r="D35" s="15" t="s">
        <v>290</v>
      </c>
      <c r="E35" s="20">
        <v>2148224</v>
      </c>
      <c r="F35" s="21">
        <v>1617.8275000000001</v>
      </c>
      <c r="G35" s="22">
        <v>1.2699999999999999E-2</v>
      </c>
      <c r="H35" s="41"/>
      <c r="I35" s="24"/>
      <c r="J35" s="5"/>
    </row>
    <row r="36" spans="1:10" ht="12.95" customHeight="1">
      <c r="A36" s="18" t="s">
        <v>871</v>
      </c>
      <c r="B36" s="19" t="s">
        <v>872</v>
      </c>
      <c r="C36" s="15" t="s">
        <v>873</v>
      </c>
      <c r="D36" s="15" t="s">
        <v>408</v>
      </c>
      <c r="E36" s="20">
        <v>350000</v>
      </c>
      <c r="F36" s="21">
        <v>1542.1</v>
      </c>
      <c r="G36" s="22">
        <v>1.21E-2</v>
      </c>
      <c r="H36" s="41"/>
      <c r="I36" s="24"/>
      <c r="J36" s="5"/>
    </row>
    <row r="37" spans="1:10" ht="12.95" customHeight="1">
      <c r="A37" s="18" t="s">
        <v>3878</v>
      </c>
      <c r="B37" s="19" t="s">
        <v>3879</v>
      </c>
      <c r="C37" s="15" t="s">
        <v>3880</v>
      </c>
      <c r="D37" s="15" t="s">
        <v>275</v>
      </c>
      <c r="E37" s="20">
        <v>21142</v>
      </c>
      <c r="F37" s="21">
        <v>1480.2360000000001</v>
      </c>
      <c r="G37" s="22">
        <v>1.1599999999999999E-2</v>
      </c>
      <c r="H37" s="41"/>
      <c r="I37" s="24"/>
      <c r="J37" s="5"/>
    </row>
    <row r="38" spans="1:10" ht="12.95" customHeight="1">
      <c r="A38" s="18" t="s">
        <v>2611</v>
      </c>
      <c r="B38" s="19" t="s">
        <v>2612</v>
      </c>
      <c r="C38" s="15" t="s">
        <v>2613</v>
      </c>
      <c r="D38" s="15" t="s">
        <v>314</v>
      </c>
      <c r="E38" s="20">
        <v>51047</v>
      </c>
      <c r="F38" s="21">
        <v>1395.4208000000001</v>
      </c>
      <c r="G38" s="22">
        <v>1.0999999999999999E-2</v>
      </c>
      <c r="H38" s="41"/>
      <c r="I38" s="24"/>
      <c r="J38" s="5"/>
    </row>
    <row r="39" spans="1:10" ht="12.95" customHeight="1">
      <c r="A39" s="18" t="s">
        <v>3669</v>
      </c>
      <c r="B39" s="19" t="s">
        <v>3670</v>
      </c>
      <c r="C39" s="15" t="s">
        <v>3671</v>
      </c>
      <c r="D39" s="15" t="s">
        <v>436</v>
      </c>
      <c r="E39" s="20">
        <v>100000</v>
      </c>
      <c r="F39" s="21">
        <v>1343.7</v>
      </c>
      <c r="G39" s="22">
        <v>1.06E-2</v>
      </c>
      <c r="H39" s="41"/>
      <c r="I39" s="24"/>
      <c r="J39" s="5"/>
    </row>
    <row r="40" spans="1:10" ht="12.95" customHeight="1">
      <c r="A40" s="18" t="s">
        <v>3881</v>
      </c>
      <c r="B40" s="19" t="s">
        <v>3882</v>
      </c>
      <c r="C40" s="15" t="s">
        <v>3883</v>
      </c>
      <c r="D40" s="15" t="s">
        <v>830</v>
      </c>
      <c r="E40" s="20">
        <v>277234</v>
      </c>
      <c r="F40" s="21">
        <v>1336.961</v>
      </c>
      <c r="G40" s="22">
        <v>1.0500000000000001E-2</v>
      </c>
      <c r="H40" s="41"/>
      <c r="I40" s="24"/>
      <c r="J40" s="5"/>
    </row>
    <row r="41" spans="1:10" ht="12.95" customHeight="1">
      <c r="A41" s="18" t="s">
        <v>469</v>
      </c>
      <c r="B41" s="19" t="s">
        <v>470</v>
      </c>
      <c r="C41" s="15" t="s">
        <v>471</v>
      </c>
      <c r="D41" s="15" t="s">
        <v>346</v>
      </c>
      <c r="E41" s="20">
        <v>11000</v>
      </c>
      <c r="F41" s="21">
        <v>1323.7235000000001</v>
      </c>
      <c r="G41" s="22">
        <v>1.04E-2</v>
      </c>
      <c r="H41" s="41"/>
      <c r="I41" s="24"/>
      <c r="J41" s="5"/>
    </row>
    <row r="42" spans="1:10" ht="12.95" customHeight="1">
      <c r="A42" s="18" t="s">
        <v>2867</v>
      </c>
      <c r="B42" s="19" t="s">
        <v>2868</v>
      </c>
      <c r="C42" s="15" t="s">
        <v>2869</v>
      </c>
      <c r="D42" s="15" t="s">
        <v>426</v>
      </c>
      <c r="E42" s="20">
        <v>163449</v>
      </c>
      <c r="F42" s="21">
        <v>1314.13</v>
      </c>
      <c r="G42" s="22">
        <v>1.03E-2</v>
      </c>
      <c r="H42" s="41"/>
      <c r="I42" s="24"/>
      <c r="J42" s="5"/>
    </row>
    <row r="43" spans="1:10" ht="12.95" customHeight="1">
      <c r="A43" s="18" t="s">
        <v>979</v>
      </c>
      <c r="B43" s="19" t="s">
        <v>980</v>
      </c>
      <c r="C43" s="15" t="s">
        <v>981</v>
      </c>
      <c r="D43" s="15" t="s">
        <v>370</v>
      </c>
      <c r="E43" s="20">
        <v>88675</v>
      </c>
      <c r="F43" s="21">
        <v>1268.5845999999999</v>
      </c>
      <c r="G43" s="22">
        <v>0.01</v>
      </c>
      <c r="H43" s="41"/>
      <c r="I43" s="24"/>
      <c r="J43" s="5"/>
    </row>
    <row r="44" spans="1:10" ht="12.95" customHeight="1">
      <c r="A44" s="18" t="s">
        <v>3500</v>
      </c>
      <c r="B44" s="19" t="s">
        <v>3501</v>
      </c>
      <c r="C44" s="15" t="s">
        <v>3502</v>
      </c>
      <c r="D44" s="15" t="s">
        <v>436</v>
      </c>
      <c r="E44" s="20">
        <v>24844</v>
      </c>
      <c r="F44" s="21">
        <v>1219.6043999999999</v>
      </c>
      <c r="G44" s="22">
        <v>9.5999999999999992E-3</v>
      </c>
      <c r="H44" s="41"/>
      <c r="I44" s="24"/>
      <c r="J44" s="5"/>
    </row>
    <row r="45" spans="1:10" ht="12.95" customHeight="1">
      <c r="A45" s="18" t="s">
        <v>440</v>
      </c>
      <c r="B45" s="19" t="s">
        <v>441</v>
      </c>
      <c r="C45" s="15" t="s">
        <v>442</v>
      </c>
      <c r="D45" s="15" t="s">
        <v>275</v>
      </c>
      <c r="E45" s="20">
        <v>82670</v>
      </c>
      <c r="F45" s="21">
        <v>1206.6513</v>
      </c>
      <c r="G45" s="22">
        <v>9.4999999999999998E-3</v>
      </c>
      <c r="H45" s="41"/>
      <c r="I45" s="24"/>
      <c r="J45" s="5"/>
    </row>
    <row r="46" spans="1:10" ht="12.95" customHeight="1">
      <c r="A46" s="18" t="s">
        <v>339</v>
      </c>
      <c r="B46" s="19" t="s">
        <v>340</v>
      </c>
      <c r="C46" s="15" t="s">
        <v>341</v>
      </c>
      <c r="D46" s="15" t="s">
        <v>342</v>
      </c>
      <c r="E46" s="20">
        <v>30135</v>
      </c>
      <c r="F46" s="21">
        <v>1069.3253999999999</v>
      </c>
      <c r="G46" s="22">
        <v>8.3999999999999995E-3</v>
      </c>
      <c r="H46" s="41"/>
      <c r="I46" s="24"/>
      <c r="J46" s="5"/>
    </row>
    <row r="47" spans="1:10" ht="12.95" customHeight="1">
      <c r="A47" s="18" t="s">
        <v>433</v>
      </c>
      <c r="B47" s="19" t="s">
        <v>434</v>
      </c>
      <c r="C47" s="15" t="s">
        <v>435</v>
      </c>
      <c r="D47" s="15" t="s">
        <v>436</v>
      </c>
      <c r="E47" s="20">
        <v>104385</v>
      </c>
      <c r="F47" s="21">
        <v>1066.7625</v>
      </c>
      <c r="G47" s="22">
        <v>8.3999999999999995E-3</v>
      </c>
      <c r="H47" s="41"/>
      <c r="I47" s="24"/>
      <c r="J47" s="5"/>
    </row>
    <row r="48" spans="1:10" ht="12.95" customHeight="1">
      <c r="A48" s="18" t="s">
        <v>1643</v>
      </c>
      <c r="B48" s="19" t="s">
        <v>1644</v>
      </c>
      <c r="C48" s="15" t="s">
        <v>1645</v>
      </c>
      <c r="D48" s="15" t="s">
        <v>422</v>
      </c>
      <c r="E48" s="20">
        <v>292620</v>
      </c>
      <c r="F48" s="21">
        <v>989.05560000000003</v>
      </c>
      <c r="G48" s="22">
        <v>7.7999999999999996E-3</v>
      </c>
      <c r="H48" s="41"/>
      <c r="I48" s="24"/>
      <c r="J48" s="5"/>
    </row>
    <row r="49" spans="1:10" ht="12.95" customHeight="1">
      <c r="A49" s="18" t="s">
        <v>3884</v>
      </c>
      <c r="B49" s="19" t="s">
        <v>3885</v>
      </c>
      <c r="C49" s="15" t="s">
        <v>3886</v>
      </c>
      <c r="D49" s="15" t="s">
        <v>300</v>
      </c>
      <c r="E49" s="20">
        <v>122077</v>
      </c>
      <c r="F49" s="21">
        <v>953.84860000000003</v>
      </c>
      <c r="G49" s="22">
        <v>7.4999999999999997E-3</v>
      </c>
      <c r="H49" s="41"/>
      <c r="I49" s="24"/>
      <c r="J49" s="5"/>
    </row>
    <row r="50" spans="1:10" ht="12.95" customHeight="1">
      <c r="A50" s="18" t="s">
        <v>2852</v>
      </c>
      <c r="B50" s="19" t="s">
        <v>2853</v>
      </c>
      <c r="C50" s="15" t="s">
        <v>2854</v>
      </c>
      <c r="D50" s="15" t="s">
        <v>314</v>
      </c>
      <c r="E50" s="20">
        <v>56152</v>
      </c>
      <c r="F50" s="21">
        <v>937.59799999999996</v>
      </c>
      <c r="G50" s="22">
        <v>7.4000000000000003E-3</v>
      </c>
      <c r="H50" s="41"/>
      <c r="I50" s="24"/>
      <c r="J50" s="5"/>
    </row>
    <row r="51" spans="1:10" ht="12.95" customHeight="1">
      <c r="A51" s="18" t="s">
        <v>1675</v>
      </c>
      <c r="B51" s="19" t="s">
        <v>1676</v>
      </c>
      <c r="C51" s="15" t="s">
        <v>1677</v>
      </c>
      <c r="D51" s="15" t="s">
        <v>380</v>
      </c>
      <c r="E51" s="20">
        <v>212398</v>
      </c>
      <c r="F51" s="21">
        <v>919.36469999999997</v>
      </c>
      <c r="G51" s="22">
        <v>7.1999999999999998E-3</v>
      </c>
      <c r="H51" s="41"/>
      <c r="I51" s="24"/>
      <c r="J51" s="5"/>
    </row>
    <row r="52" spans="1:10" ht="12.95" customHeight="1">
      <c r="A52" s="18" t="s">
        <v>945</v>
      </c>
      <c r="B52" s="19" t="s">
        <v>946</v>
      </c>
      <c r="C52" s="15" t="s">
        <v>947</v>
      </c>
      <c r="D52" s="15" t="s">
        <v>422</v>
      </c>
      <c r="E52" s="20">
        <v>60424</v>
      </c>
      <c r="F52" s="21">
        <v>901.49590000000001</v>
      </c>
      <c r="G52" s="22">
        <v>7.1000000000000004E-3</v>
      </c>
      <c r="H52" s="41"/>
      <c r="I52" s="24"/>
      <c r="J52" s="5"/>
    </row>
    <row r="53" spans="1:10" ht="12.95" customHeight="1">
      <c r="A53" s="18" t="s">
        <v>3598</v>
      </c>
      <c r="B53" s="19" t="s">
        <v>3599</v>
      </c>
      <c r="C53" s="15" t="s">
        <v>3600</v>
      </c>
      <c r="D53" s="15" t="s">
        <v>860</v>
      </c>
      <c r="E53" s="20">
        <v>32308</v>
      </c>
      <c r="F53" s="21">
        <v>866.12900000000002</v>
      </c>
      <c r="G53" s="22">
        <v>6.7999999999999996E-3</v>
      </c>
      <c r="H53" s="41"/>
      <c r="I53" s="24"/>
      <c r="J53" s="5"/>
    </row>
    <row r="54" spans="1:10" ht="12.95" customHeight="1">
      <c r="A54" s="18" t="s">
        <v>423</v>
      </c>
      <c r="B54" s="19" t="s">
        <v>424</v>
      </c>
      <c r="C54" s="15" t="s">
        <v>425</v>
      </c>
      <c r="D54" s="15" t="s">
        <v>426</v>
      </c>
      <c r="E54" s="20">
        <v>84200</v>
      </c>
      <c r="F54" s="21">
        <v>414.93759999999997</v>
      </c>
      <c r="G54" s="22">
        <v>3.3E-3</v>
      </c>
      <c r="H54" s="41"/>
      <c r="I54" s="24"/>
      <c r="J54" s="5"/>
    </row>
    <row r="55" spans="1:10" ht="12.95" customHeight="1">
      <c r="A55" s="18" t="s">
        <v>1004</v>
      </c>
      <c r="B55" s="19" t="s">
        <v>1005</v>
      </c>
      <c r="C55" s="15" t="s">
        <v>1006</v>
      </c>
      <c r="D55" s="15" t="s">
        <v>422</v>
      </c>
      <c r="E55" s="20">
        <v>1</v>
      </c>
      <c r="F55" s="21">
        <v>6.1000000000000004E-3</v>
      </c>
      <c r="G55" s="41" t="s">
        <v>1086</v>
      </c>
      <c r="H55" s="41"/>
      <c r="I55" s="24"/>
      <c r="J55" s="5"/>
    </row>
    <row r="56" spans="1:10" ht="12.95" customHeight="1">
      <c r="A56" s="5"/>
      <c r="B56" s="14" t="s">
        <v>171</v>
      </c>
      <c r="C56" s="15"/>
      <c r="D56" s="15"/>
      <c r="E56" s="15"/>
      <c r="F56" s="25">
        <v>102012.41069999999</v>
      </c>
      <c r="G56" s="26">
        <v>0.80269999999999997</v>
      </c>
      <c r="H56" s="27"/>
      <c r="I56" s="28"/>
      <c r="J56" s="5"/>
    </row>
    <row r="57" spans="1:10" ht="12.95" customHeight="1">
      <c r="A57" s="5"/>
      <c r="B57" s="29" t="s">
        <v>499</v>
      </c>
      <c r="C57" s="2"/>
      <c r="D57" s="2"/>
      <c r="E57" s="2"/>
      <c r="F57" s="27" t="s">
        <v>173</v>
      </c>
      <c r="G57" s="27" t="s">
        <v>173</v>
      </c>
      <c r="H57" s="27"/>
      <c r="I57" s="28"/>
      <c r="J57" s="5"/>
    </row>
    <row r="58" spans="1:10" ht="12.95" customHeight="1">
      <c r="A58" s="5"/>
      <c r="B58" s="29" t="s">
        <v>171</v>
      </c>
      <c r="C58" s="2"/>
      <c r="D58" s="2"/>
      <c r="E58" s="2"/>
      <c r="F58" s="27" t="s">
        <v>173</v>
      </c>
      <c r="G58" s="27" t="s">
        <v>173</v>
      </c>
      <c r="H58" s="27"/>
      <c r="I58" s="28"/>
      <c r="J58" s="5"/>
    </row>
    <row r="59" spans="1:10" ht="12.95" customHeight="1">
      <c r="A59" s="5"/>
      <c r="B59" s="29" t="s">
        <v>174</v>
      </c>
      <c r="C59" s="30"/>
      <c r="D59" s="2"/>
      <c r="E59" s="30"/>
      <c r="F59" s="25">
        <v>102012.41069999999</v>
      </c>
      <c r="G59" s="26">
        <v>0.80269999999999997</v>
      </c>
      <c r="H59" s="27"/>
      <c r="I59" s="28"/>
      <c r="J59" s="5"/>
    </row>
    <row r="60" spans="1:10" ht="12.95" customHeight="1">
      <c r="A60" s="5"/>
      <c r="B60" s="14" t="s">
        <v>2407</v>
      </c>
      <c r="C60" s="15"/>
      <c r="D60" s="15"/>
      <c r="E60" s="15"/>
      <c r="F60" s="15"/>
      <c r="G60" s="15"/>
      <c r="H60" s="16"/>
      <c r="I60" s="17"/>
      <c r="J60" s="5"/>
    </row>
    <row r="61" spans="1:10" ht="12.95" customHeight="1">
      <c r="A61" s="5"/>
      <c r="B61" s="14" t="s">
        <v>260</v>
      </c>
      <c r="C61" s="15"/>
      <c r="D61" s="15"/>
      <c r="E61" s="15"/>
      <c r="F61" s="5"/>
      <c r="G61" s="16"/>
      <c r="H61" s="16"/>
      <c r="I61" s="17"/>
      <c r="J61" s="5"/>
    </row>
    <row r="62" spans="1:10" ht="12.95" customHeight="1">
      <c r="A62" s="18" t="s">
        <v>2408</v>
      </c>
      <c r="B62" s="19" t="s">
        <v>2409</v>
      </c>
      <c r="C62" s="15" t="s">
        <v>2410</v>
      </c>
      <c r="D62" s="15" t="s">
        <v>2411</v>
      </c>
      <c r="E62" s="20">
        <v>3958</v>
      </c>
      <c r="F62" s="21">
        <v>1476.3141000000001</v>
      </c>
      <c r="G62" s="22">
        <v>1.1599999999999999E-2</v>
      </c>
      <c r="H62" s="41"/>
      <c r="I62" s="24"/>
      <c r="J62" s="5"/>
    </row>
    <row r="63" spans="1:10" ht="12.95" customHeight="1">
      <c r="A63" s="18" t="s">
        <v>2614</v>
      </c>
      <c r="B63" s="19" t="s">
        <v>2615</v>
      </c>
      <c r="C63" s="15" t="s">
        <v>2616</v>
      </c>
      <c r="D63" s="15" t="s">
        <v>2427</v>
      </c>
      <c r="E63" s="20">
        <v>12613</v>
      </c>
      <c r="F63" s="21">
        <v>1300.3792000000001</v>
      </c>
      <c r="G63" s="22">
        <v>1.0200000000000001E-2</v>
      </c>
      <c r="H63" s="41"/>
      <c r="I63" s="24"/>
      <c r="J63" s="5"/>
    </row>
    <row r="64" spans="1:10" ht="12.95" customHeight="1">
      <c r="A64" s="18" t="s">
        <v>2412</v>
      </c>
      <c r="B64" s="19" t="s">
        <v>2413</v>
      </c>
      <c r="C64" s="15" t="s">
        <v>2414</v>
      </c>
      <c r="D64" s="15" t="s">
        <v>2415</v>
      </c>
      <c r="E64" s="20">
        <v>6443</v>
      </c>
      <c r="F64" s="21">
        <v>979.40279999999996</v>
      </c>
      <c r="G64" s="22">
        <v>7.7000000000000002E-3</v>
      </c>
      <c r="H64" s="41"/>
      <c r="I64" s="24"/>
      <c r="J64" s="5"/>
    </row>
    <row r="65" spans="1:10" ht="12.95" customHeight="1">
      <c r="A65" s="18" t="s">
        <v>3887</v>
      </c>
      <c r="B65" s="19" t="s">
        <v>3888</v>
      </c>
      <c r="C65" s="15" t="s">
        <v>3889</v>
      </c>
      <c r="D65" s="15" t="s">
        <v>2497</v>
      </c>
      <c r="E65" s="20">
        <v>8068</v>
      </c>
      <c r="F65" s="21">
        <v>961.07129999999995</v>
      </c>
      <c r="G65" s="22">
        <v>7.6E-3</v>
      </c>
      <c r="H65" s="41"/>
      <c r="I65" s="24"/>
      <c r="J65" s="5"/>
    </row>
    <row r="66" spans="1:10" ht="12.95" customHeight="1">
      <c r="A66" s="18" t="s">
        <v>2623</v>
      </c>
      <c r="B66" s="19" t="s">
        <v>2624</v>
      </c>
      <c r="C66" s="15" t="s">
        <v>2625</v>
      </c>
      <c r="D66" s="15" t="s">
        <v>2626</v>
      </c>
      <c r="E66" s="20">
        <v>1700</v>
      </c>
      <c r="F66" s="21">
        <v>957.45749999999998</v>
      </c>
      <c r="G66" s="22">
        <v>7.4999999999999997E-3</v>
      </c>
      <c r="H66" s="41"/>
      <c r="I66" s="24"/>
      <c r="J66" s="5"/>
    </row>
    <row r="67" spans="1:10" ht="12.95" customHeight="1">
      <c r="A67" s="18" t="s">
        <v>2424</v>
      </c>
      <c r="B67" s="19" t="s">
        <v>2425</v>
      </c>
      <c r="C67" s="15" t="s">
        <v>2426</v>
      </c>
      <c r="D67" s="15" t="s">
        <v>2427</v>
      </c>
      <c r="E67" s="20">
        <v>6544</v>
      </c>
      <c r="F67" s="21">
        <v>949.20950000000005</v>
      </c>
      <c r="G67" s="22">
        <v>7.4999999999999997E-3</v>
      </c>
      <c r="H67" s="41"/>
      <c r="I67" s="24"/>
      <c r="J67" s="5"/>
    </row>
    <row r="68" spans="1:10" ht="12.95" customHeight="1">
      <c r="A68" s="18" t="s">
        <v>3890</v>
      </c>
      <c r="B68" s="19" t="s">
        <v>3891</v>
      </c>
      <c r="C68" s="15" t="s">
        <v>3892</v>
      </c>
      <c r="D68" s="15" t="s">
        <v>3893</v>
      </c>
      <c r="E68" s="20">
        <v>5838</v>
      </c>
      <c r="F68" s="21">
        <v>941.51580000000001</v>
      </c>
      <c r="G68" s="22">
        <v>7.4000000000000003E-3</v>
      </c>
      <c r="H68" s="41"/>
      <c r="I68" s="24"/>
      <c r="J68" s="5"/>
    </row>
    <row r="69" spans="1:10" ht="12.95" customHeight="1">
      <c r="A69" s="18" t="s">
        <v>2620</v>
      </c>
      <c r="B69" s="19" t="s">
        <v>2621</v>
      </c>
      <c r="C69" s="15" t="s">
        <v>2622</v>
      </c>
      <c r="D69" s="15" t="s">
        <v>2497</v>
      </c>
      <c r="E69" s="20">
        <v>1116</v>
      </c>
      <c r="F69" s="21">
        <v>843.21659999999997</v>
      </c>
      <c r="G69" s="22">
        <v>6.6E-3</v>
      </c>
      <c r="H69" s="41"/>
      <c r="I69" s="24"/>
      <c r="J69" s="5"/>
    </row>
    <row r="70" spans="1:10" ht="12.95" customHeight="1">
      <c r="A70" s="18" t="s">
        <v>2638</v>
      </c>
      <c r="B70" s="19" t="s">
        <v>2639</v>
      </c>
      <c r="C70" s="15" t="s">
        <v>2640</v>
      </c>
      <c r="D70" s="15" t="s">
        <v>2497</v>
      </c>
      <c r="E70" s="20">
        <v>7834</v>
      </c>
      <c r="F70" s="21">
        <v>809.37210000000005</v>
      </c>
      <c r="G70" s="22">
        <v>6.4000000000000003E-3</v>
      </c>
      <c r="H70" s="41"/>
      <c r="I70" s="24"/>
      <c r="J70" s="5"/>
    </row>
    <row r="71" spans="1:10" ht="12.95" customHeight="1">
      <c r="A71" s="18" t="s">
        <v>2485</v>
      </c>
      <c r="B71" s="19" t="s">
        <v>2486</v>
      </c>
      <c r="C71" s="15" t="s">
        <v>2487</v>
      </c>
      <c r="D71" s="15" t="s">
        <v>2470</v>
      </c>
      <c r="E71" s="20">
        <v>3358</v>
      </c>
      <c r="F71" s="21">
        <v>735.53679999999997</v>
      </c>
      <c r="G71" s="22">
        <v>5.7999999999999996E-3</v>
      </c>
      <c r="H71" s="41"/>
      <c r="I71" s="24"/>
      <c r="J71" s="5"/>
    </row>
    <row r="72" spans="1:10" ht="12.95" customHeight="1">
      <c r="A72" s="18" t="s">
        <v>2617</v>
      </c>
      <c r="B72" s="19" t="s">
        <v>2618</v>
      </c>
      <c r="C72" s="15" t="s">
        <v>2619</v>
      </c>
      <c r="D72" s="15" t="s">
        <v>2415</v>
      </c>
      <c r="E72" s="20">
        <v>1717</v>
      </c>
      <c r="F72" s="21">
        <v>722.49429999999995</v>
      </c>
      <c r="G72" s="22">
        <v>5.7000000000000002E-3</v>
      </c>
      <c r="H72" s="41"/>
      <c r="I72" s="24"/>
      <c r="J72" s="5"/>
    </row>
    <row r="73" spans="1:10" ht="12.95" customHeight="1">
      <c r="A73" s="18" t="s">
        <v>2447</v>
      </c>
      <c r="B73" s="19" t="s">
        <v>2448</v>
      </c>
      <c r="C73" s="15" t="s">
        <v>2449</v>
      </c>
      <c r="D73" s="15" t="s">
        <v>2450</v>
      </c>
      <c r="E73" s="20">
        <v>830</v>
      </c>
      <c r="F73" s="21">
        <v>708.40750000000003</v>
      </c>
      <c r="G73" s="22">
        <v>5.5999999999999999E-3</v>
      </c>
      <c r="H73" s="41"/>
      <c r="I73" s="24"/>
      <c r="J73" s="5"/>
    </row>
    <row r="74" spans="1:10" ht="12.95" customHeight="1">
      <c r="A74" s="18" t="s">
        <v>2656</v>
      </c>
      <c r="B74" s="19" t="s">
        <v>2657</v>
      </c>
      <c r="C74" s="15" t="s">
        <v>2658</v>
      </c>
      <c r="D74" s="15" t="s">
        <v>2626</v>
      </c>
      <c r="E74" s="20">
        <v>2646</v>
      </c>
      <c r="F74" s="21">
        <v>692.90380000000005</v>
      </c>
      <c r="G74" s="22">
        <v>5.4999999999999997E-3</v>
      </c>
      <c r="H74" s="41"/>
      <c r="I74" s="24"/>
      <c r="J74" s="5"/>
    </row>
    <row r="75" spans="1:10" ht="12.95" customHeight="1">
      <c r="A75" s="18" t="s">
        <v>3894</v>
      </c>
      <c r="B75" s="19" t="s">
        <v>3895</v>
      </c>
      <c r="C75" s="15" t="s">
        <v>3896</v>
      </c>
      <c r="D75" s="15" t="s">
        <v>3897</v>
      </c>
      <c r="E75" s="20">
        <v>957</v>
      </c>
      <c r="F75" s="21">
        <v>678.84370000000001</v>
      </c>
      <c r="G75" s="22">
        <v>5.3E-3</v>
      </c>
      <c r="H75" s="41"/>
      <c r="I75" s="24"/>
      <c r="J75" s="5"/>
    </row>
    <row r="76" spans="1:10" ht="12.95" customHeight="1">
      <c r="A76" s="18" t="s">
        <v>3898</v>
      </c>
      <c r="B76" s="19" t="s">
        <v>3899</v>
      </c>
      <c r="C76" s="15" t="s">
        <v>3900</v>
      </c>
      <c r="D76" s="15" t="s">
        <v>2666</v>
      </c>
      <c r="E76" s="20">
        <v>10284</v>
      </c>
      <c r="F76" s="21">
        <v>660.92660000000001</v>
      </c>
      <c r="G76" s="22">
        <v>5.1999999999999998E-3</v>
      </c>
      <c r="H76" s="41"/>
      <c r="I76" s="24"/>
      <c r="J76" s="5"/>
    </row>
    <row r="77" spans="1:10" ht="12.95" customHeight="1">
      <c r="A77" s="18" t="s">
        <v>2440</v>
      </c>
      <c r="B77" s="19" t="s">
        <v>2441</v>
      </c>
      <c r="C77" s="15" t="s">
        <v>2442</v>
      </c>
      <c r="D77" s="15" t="s">
        <v>2443</v>
      </c>
      <c r="E77" s="20">
        <v>16261</v>
      </c>
      <c r="F77" s="21">
        <v>624.07029999999997</v>
      </c>
      <c r="G77" s="22">
        <v>4.8999999999999998E-3</v>
      </c>
      <c r="H77" s="41"/>
      <c r="I77" s="24"/>
      <c r="J77" s="5"/>
    </row>
    <row r="78" spans="1:10" ht="12.95" customHeight="1">
      <c r="A78" s="18" t="s">
        <v>3901</v>
      </c>
      <c r="B78" s="19" t="s">
        <v>3902</v>
      </c>
      <c r="C78" s="15" t="s">
        <v>3903</v>
      </c>
      <c r="D78" s="15" t="s">
        <v>3904</v>
      </c>
      <c r="E78" s="20">
        <v>19653</v>
      </c>
      <c r="F78" s="21">
        <v>587.39859999999999</v>
      </c>
      <c r="G78" s="22">
        <v>4.5999999999999999E-3</v>
      </c>
      <c r="H78" s="41"/>
      <c r="I78" s="24"/>
      <c r="J78" s="5"/>
    </row>
    <row r="79" spans="1:10" ht="12.95" customHeight="1">
      <c r="A79" s="18" t="s">
        <v>2432</v>
      </c>
      <c r="B79" s="19" t="s">
        <v>2433</v>
      </c>
      <c r="C79" s="15" t="s">
        <v>2434</v>
      </c>
      <c r="D79" s="15" t="s">
        <v>2435</v>
      </c>
      <c r="E79" s="20">
        <v>1267</v>
      </c>
      <c r="F79" s="21">
        <v>584.71709999999996</v>
      </c>
      <c r="G79" s="22">
        <v>4.5999999999999999E-3</v>
      </c>
      <c r="H79" s="41"/>
      <c r="I79" s="24"/>
      <c r="J79" s="5"/>
    </row>
    <row r="80" spans="1:10" ht="12.95" customHeight="1">
      <c r="A80" s="18" t="s">
        <v>3905</v>
      </c>
      <c r="B80" s="19" t="s">
        <v>3906</v>
      </c>
      <c r="C80" s="15" t="s">
        <v>3907</v>
      </c>
      <c r="D80" s="15" t="s">
        <v>3908</v>
      </c>
      <c r="E80" s="20">
        <v>8614</v>
      </c>
      <c r="F80" s="21">
        <v>565.96450000000004</v>
      </c>
      <c r="G80" s="22">
        <v>4.4999999999999997E-3</v>
      </c>
      <c r="H80" s="41"/>
      <c r="I80" s="24"/>
      <c r="J80" s="5"/>
    </row>
    <row r="81" spans="1:10" ht="12.95" customHeight="1">
      <c r="A81" s="18" t="s">
        <v>2630</v>
      </c>
      <c r="B81" s="19" t="s">
        <v>2631</v>
      </c>
      <c r="C81" s="15" t="s">
        <v>2632</v>
      </c>
      <c r="D81" s="15" t="s">
        <v>2633</v>
      </c>
      <c r="E81" s="20">
        <v>1884</v>
      </c>
      <c r="F81" s="21">
        <v>551.04639999999995</v>
      </c>
      <c r="G81" s="22">
        <v>4.3E-3</v>
      </c>
      <c r="H81" s="41"/>
      <c r="I81" s="24"/>
      <c r="J81" s="5"/>
    </row>
    <row r="82" spans="1:10" ht="12.95" customHeight="1">
      <c r="A82" s="18" t="s">
        <v>3909</v>
      </c>
      <c r="B82" s="19" t="s">
        <v>3910</v>
      </c>
      <c r="C82" s="15" t="s">
        <v>3911</v>
      </c>
      <c r="D82" s="15" t="s">
        <v>2411</v>
      </c>
      <c r="E82" s="20">
        <v>1716</v>
      </c>
      <c r="F82" s="21">
        <v>548.75120000000004</v>
      </c>
      <c r="G82" s="22">
        <v>4.3E-3</v>
      </c>
      <c r="H82" s="41"/>
      <c r="I82" s="24"/>
      <c r="J82" s="5"/>
    </row>
    <row r="83" spans="1:10" ht="12.95" customHeight="1">
      <c r="A83" s="18" t="s">
        <v>2474</v>
      </c>
      <c r="B83" s="19" t="s">
        <v>2475</v>
      </c>
      <c r="C83" s="15" t="s">
        <v>2476</v>
      </c>
      <c r="D83" s="15" t="s">
        <v>2477</v>
      </c>
      <c r="E83" s="20">
        <v>164</v>
      </c>
      <c r="F83" s="21">
        <v>542.18510000000003</v>
      </c>
      <c r="G83" s="22">
        <v>4.3E-3</v>
      </c>
      <c r="H83" s="41"/>
      <c r="I83" s="24"/>
      <c r="J83" s="5"/>
    </row>
    <row r="84" spans="1:10" ht="12.95" customHeight="1">
      <c r="A84" s="18" t="s">
        <v>2488</v>
      </c>
      <c r="B84" s="19" t="s">
        <v>2489</v>
      </c>
      <c r="C84" s="15" t="s">
        <v>2490</v>
      </c>
      <c r="D84" s="15" t="s">
        <v>2439</v>
      </c>
      <c r="E84" s="20">
        <v>1134</v>
      </c>
      <c r="F84" s="21">
        <v>525.74170000000004</v>
      </c>
      <c r="G84" s="22">
        <v>4.1000000000000003E-3</v>
      </c>
      <c r="H84" s="41"/>
      <c r="I84" s="24"/>
      <c r="J84" s="5"/>
    </row>
    <row r="85" spans="1:10" ht="12.95" customHeight="1">
      <c r="A85" s="18" t="s">
        <v>3912</v>
      </c>
      <c r="B85" s="19" t="s">
        <v>3913</v>
      </c>
      <c r="C85" s="15" t="s">
        <v>3914</v>
      </c>
      <c r="D85" s="15" t="s">
        <v>3915</v>
      </c>
      <c r="E85" s="20">
        <v>1452</v>
      </c>
      <c r="F85" s="21">
        <v>510.0591</v>
      </c>
      <c r="G85" s="22">
        <v>4.0000000000000001E-3</v>
      </c>
      <c r="H85" s="41"/>
      <c r="I85" s="24"/>
      <c r="J85" s="5"/>
    </row>
    <row r="86" spans="1:10" ht="12.95" customHeight="1">
      <c r="A86" s="18" t="s">
        <v>2641</v>
      </c>
      <c r="B86" s="19" t="s">
        <v>2642</v>
      </c>
      <c r="C86" s="15" t="s">
        <v>2643</v>
      </c>
      <c r="D86" s="15" t="s">
        <v>2644</v>
      </c>
      <c r="E86" s="20">
        <v>5536</v>
      </c>
      <c r="F86" s="21">
        <v>508.65980000000002</v>
      </c>
      <c r="G86" s="22">
        <v>4.0000000000000001E-3</v>
      </c>
      <c r="H86" s="41"/>
      <c r="I86" s="24"/>
      <c r="J86" s="5"/>
    </row>
    <row r="87" spans="1:10" ht="12.95" customHeight="1">
      <c r="A87" s="18" t="s">
        <v>2444</v>
      </c>
      <c r="B87" s="19" t="s">
        <v>2445</v>
      </c>
      <c r="C87" s="15" t="s">
        <v>2446</v>
      </c>
      <c r="D87" s="15" t="s">
        <v>2439</v>
      </c>
      <c r="E87" s="20">
        <v>2365</v>
      </c>
      <c r="F87" s="21">
        <v>507.43130000000002</v>
      </c>
      <c r="G87" s="22">
        <v>4.0000000000000001E-3</v>
      </c>
      <c r="H87" s="41"/>
      <c r="I87" s="24"/>
      <c r="J87" s="5"/>
    </row>
    <row r="88" spans="1:10" ht="12.95" customHeight="1">
      <c r="A88" s="18" t="s">
        <v>3916</v>
      </c>
      <c r="B88" s="19" t="s">
        <v>3917</v>
      </c>
      <c r="C88" s="15" t="s">
        <v>3918</v>
      </c>
      <c r="D88" s="15" t="s">
        <v>2633</v>
      </c>
      <c r="E88" s="20">
        <v>1468</v>
      </c>
      <c r="F88" s="21">
        <v>472.94830000000002</v>
      </c>
      <c r="G88" s="22">
        <v>3.7000000000000002E-3</v>
      </c>
      <c r="H88" s="41"/>
      <c r="I88" s="24"/>
      <c r="J88" s="5"/>
    </row>
    <row r="89" spans="1:10" ht="12.95" customHeight="1">
      <c r="A89" s="18" t="s">
        <v>3919</v>
      </c>
      <c r="B89" s="19" t="s">
        <v>3920</v>
      </c>
      <c r="C89" s="15" t="s">
        <v>3921</v>
      </c>
      <c r="D89" s="15" t="s">
        <v>3922</v>
      </c>
      <c r="E89" s="20">
        <v>1180</v>
      </c>
      <c r="F89" s="21">
        <v>442.21190000000001</v>
      </c>
      <c r="G89" s="22">
        <v>3.5000000000000001E-3</v>
      </c>
      <c r="H89" s="41"/>
      <c r="I89" s="24"/>
      <c r="J89" s="5"/>
    </row>
    <row r="90" spans="1:10" ht="12.95" customHeight="1">
      <c r="A90" s="18" t="s">
        <v>2491</v>
      </c>
      <c r="B90" s="19" t="s">
        <v>2492</v>
      </c>
      <c r="C90" s="15" t="s">
        <v>2493</v>
      </c>
      <c r="D90" s="15" t="s">
        <v>2427</v>
      </c>
      <c r="E90" s="20">
        <v>2216</v>
      </c>
      <c r="F90" s="21">
        <v>359.74959999999999</v>
      </c>
      <c r="G90" s="22">
        <v>2.8E-3</v>
      </c>
      <c r="H90" s="41"/>
      <c r="I90" s="24"/>
      <c r="J90" s="5"/>
    </row>
    <row r="91" spans="1:10" ht="12.95" customHeight="1">
      <c r="A91" s="18" t="s">
        <v>3923</v>
      </c>
      <c r="B91" s="19" t="s">
        <v>3924</v>
      </c>
      <c r="C91" s="15" t="s">
        <v>3925</v>
      </c>
      <c r="D91" s="15" t="s">
        <v>2427</v>
      </c>
      <c r="E91" s="20">
        <v>2515</v>
      </c>
      <c r="F91" s="21">
        <v>340.45490000000001</v>
      </c>
      <c r="G91" s="22">
        <v>2.7000000000000001E-3</v>
      </c>
      <c r="H91" s="41"/>
      <c r="I91" s="24"/>
      <c r="J91" s="5"/>
    </row>
    <row r="92" spans="1:10" ht="12.95" customHeight="1">
      <c r="A92" s="18" t="s">
        <v>3926</v>
      </c>
      <c r="B92" s="19" t="s">
        <v>3927</v>
      </c>
      <c r="C92" s="15" t="s">
        <v>3928</v>
      </c>
      <c r="D92" s="15" t="s">
        <v>2427</v>
      </c>
      <c r="E92" s="20">
        <v>1667</v>
      </c>
      <c r="F92" s="21">
        <v>313.65280000000001</v>
      </c>
      <c r="G92" s="22">
        <v>2.5000000000000001E-3</v>
      </c>
      <c r="H92" s="41"/>
      <c r="I92" s="24"/>
      <c r="J92" s="5"/>
    </row>
    <row r="93" spans="1:10" ht="12.95" customHeight="1">
      <c r="A93" s="18" t="s">
        <v>3929</v>
      </c>
      <c r="B93" s="19" t="s">
        <v>3930</v>
      </c>
      <c r="C93" s="15" t="s">
        <v>3931</v>
      </c>
      <c r="D93" s="15" t="s">
        <v>2439</v>
      </c>
      <c r="E93" s="20">
        <v>622</v>
      </c>
      <c r="F93" s="21">
        <v>308.88380000000001</v>
      </c>
      <c r="G93" s="22">
        <v>2.3999999999999998E-3</v>
      </c>
      <c r="H93" s="41"/>
      <c r="I93" s="24"/>
      <c r="J93" s="5"/>
    </row>
    <row r="94" spans="1:10" ht="12.95" customHeight="1">
      <c r="A94" s="18" t="s">
        <v>3932</v>
      </c>
      <c r="B94" s="19" t="s">
        <v>3933</v>
      </c>
      <c r="C94" s="15" t="s">
        <v>3934</v>
      </c>
      <c r="D94" s="15" t="s">
        <v>2427</v>
      </c>
      <c r="E94" s="20">
        <v>210</v>
      </c>
      <c r="F94" s="21">
        <v>281.37259999999998</v>
      </c>
      <c r="G94" s="22">
        <v>2.2000000000000001E-3</v>
      </c>
      <c r="H94" s="41"/>
      <c r="I94" s="24"/>
      <c r="J94" s="5"/>
    </row>
    <row r="95" spans="1:10" ht="12.95" customHeight="1">
      <c r="A95" s="18" t="s">
        <v>3935</v>
      </c>
      <c r="B95" s="19" t="s">
        <v>3936</v>
      </c>
      <c r="C95" s="15" t="s">
        <v>3937</v>
      </c>
      <c r="D95" s="15" t="s">
        <v>3938</v>
      </c>
      <c r="E95" s="20">
        <v>4868</v>
      </c>
      <c r="F95" s="21">
        <v>273.69139999999999</v>
      </c>
      <c r="G95" s="22">
        <v>2.2000000000000001E-3</v>
      </c>
      <c r="H95" s="41"/>
      <c r="I95" s="24"/>
      <c r="J95" s="5"/>
    </row>
    <row r="96" spans="1:10" ht="12.95" customHeight="1">
      <c r="A96" s="18" t="s">
        <v>2471</v>
      </c>
      <c r="B96" s="19" t="s">
        <v>2472</v>
      </c>
      <c r="C96" s="15" t="s">
        <v>2473</v>
      </c>
      <c r="D96" s="15" t="s">
        <v>2439</v>
      </c>
      <c r="E96" s="20">
        <v>478</v>
      </c>
      <c r="F96" s="21">
        <v>262.16579999999999</v>
      </c>
      <c r="G96" s="22">
        <v>2.0999999999999999E-3</v>
      </c>
      <c r="H96" s="41"/>
      <c r="I96" s="24"/>
      <c r="J96" s="5"/>
    </row>
    <row r="97" spans="1:10" ht="12.95" customHeight="1">
      <c r="A97" s="18" t="s">
        <v>3939</v>
      </c>
      <c r="B97" s="19" t="s">
        <v>3940</v>
      </c>
      <c r="C97" s="15" t="s">
        <v>3941</v>
      </c>
      <c r="D97" s="15" t="s">
        <v>3893</v>
      </c>
      <c r="E97" s="20">
        <v>5814</v>
      </c>
      <c r="F97" s="21">
        <v>260.64839999999998</v>
      </c>
      <c r="G97" s="22">
        <v>2.0999999999999999E-3</v>
      </c>
      <c r="H97" s="41"/>
      <c r="I97" s="24"/>
      <c r="J97" s="5"/>
    </row>
    <row r="98" spans="1:10" ht="12.95" customHeight="1">
      <c r="A98" s="18" t="s">
        <v>3942</v>
      </c>
      <c r="B98" s="19" t="s">
        <v>3943</v>
      </c>
      <c r="C98" s="15" t="s">
        <v>3944</v>
      </c>
      <c r="D98" s="15" t="s">
        <v>2466</v>
      </c>
      <c r="E98" s="20">
        <v>693</v>
      </c>
      <c r="F98" s="21">
        <v>211.36879999999999</v>
      </c>
      <c r="G98" s="22">
        <v>1.6999999999999999E-3</v>
      </c>
      <c r="H98" s="41"/>
      <c r="I98" s="24"/>
      <c r="J98" s="5"/>
    </row>
    <row r="99" spans="1:10" ht="12.95" customHeight="1">
      <c r="A99" s="18" t="s">
        <v>3945</v>
      </c>
      <c r="B99" s="19" t="s">
        <v>3946</v>
      </c>
      <c r="C99" s="15" t="s">
        <v>3947</v>
      </c>
      <c r="D99" s="15" t="s">
        <v>3948</v>
      </c>
      <c r="E99" s="20">
        <v>1330</v>
      </c>
      <c r="F99" s="21">
        <v>203.1283</v>
      </c>
      <c r="G99" s="22">
        <v>1.6000000000000001E-3</v>
      </c>
      <c r="H99" s="41"/>
      <c r="I99" s="24"/>
      <c r="J99" s="5"/>
    </row>
    <row r="100" spans="1:10" ht="12.95" customHeight="1">
      <c r="A100" s="18" t="s">
        <v>3949</v>
      </c>
      <c r="B100" s="19" t="s">
        <v>3950</v>
      </c>
      <c r="C100" s="15" t="s">
        <v>3951</v>
      </c>
      <c r="D100" s="15" t="s">
        <v>2466</v>
      </c>
      <c r="E100" s="20">
        <v>227</v>
      </c>
      <c r="F100" s="21">
        <v>14.5129</v>
      </c>
      <c r="G100" s="22">
        <v>1E-4</v>
      </c>
      <c r="H100" s="41"/>
      <c r="I100" s="24"/>
      <c r="J100" s="5"/>
    </row>
    <row r="101" spans="1:10" ht="12.95" customHeight="1">
      <c r="A101" s="5"/>
      <c r="B101" s="14" t="s">
        <v>171</v>
      </c>
      <c r="C101" s="15"/>
      <c r="D101" s="15"/>
      <c r="E101" s="15"/>
      <c r="F101" s="25">
        <v>23217.8665</v>
      </c>
      <c r="G101" s="26">
        <v>0.1827</v>
      </c>
      <c r="H101" s="27"/>
      <c r="I101" s="28"/>
      <c r="J101" s="5"/>
    </row>
    <row r="102" spans="1:10" ht="12.95" customHeight="1">
      <c r="A102" s="5"/>
      <c r="B102" s="29" t="s">
        <v>174</v>
      </c>
      <c r="C102" s="30"/>
      <c r="D102" s="2"/>
      <c r="E102" s="30"/>
      <c r="F102" s="25">
        <v>23217.8665</v>
      </c>
      <c r="G102" s="26">
        <v>0.1827</v>
      </c>
      <c r="H102" s="27"/>
      <c r="I102" s="28"/>
      <c r="J102" s="5"/>
    </row>
    <row r="103" spans="1:10" ht="12.95" customHeight="1">
      <c r="A103" s="5"/>
      <c r="B103" s="14" t="s">
        <v>500</v>
      </c>
      <c r="C103" s="15"/>
      <c r="D103" s="15"/>
      <c r="E103" s="15"/>
      <c r="F103" s="15"/>
      <c r="G103" s="15"/>
      <c r="H103" s="16"/>
      <c r="I103" s="17"/>
      <c r="J103" s="5"/>
    </row>
    <row r="104" spans="1:10" ht="12.95" customHeight="1">
      <c r="A104" s="5"/>
      <c r="B104" s="14" t="s">
        <v>501</v>
      </c>
      <c r="C104" s="15"/>
      <c r="D104" s="15"/>
      <c r="E104" s="15"/>
      <c r="F104" s="5"/>
      <c r="G104" s="16"/>
      <c r="H104" s="16"/>
      <c r="I104" s="17"/>
      <c r="J104" s="5"/>
    </row>
    <row r="105" spans="1:10" ht="12.95" customHeight="1">
      <c r="A105" s="18" t="s">
        <v>2271</v>
      </c>
      <c r="B105" s="19" t="s">
        <v>2272</v>
      </c>
      <c r="C105" s="15" t="s">
        <v>2273</v>
      </c>
      <c r="D105" s="15" t="s">
        <v>167</v>
      </c>
      <c r="E105" s="20">
        <v>500000</v>
      </c>
      <c r="F105" s="21">
        <v>495.21899999999999</v>
      </c>
      <c r="G105" s="22">
        <v>3.8999999999999998E-3</v>
      </c>
      <c r="H105" s="23">
        <v>6.7766000000000007E-2</v>
      </c>
      <c r="I105" s="24"/>
      <c r="J105" s="5"/>
    </row>
    <row r="106" spans="1:10" ht="12.95" customHeight="1">
      <c r="A106" s="5"/>
      <c r="B106" s="14" t="s">
        <v>171</v>
      </c>
      <c r="C106" s="15"/>
      <c r="D106" s="15"/>
      <c r="E106" s="15"/>
      <c r="F106" s="25">
        <v>495.21899999999999</v>
      </c>
      <c r="G106" s="26">
        <v>3.8999999999999998E-3</v>
      </c>
      <c r="H106" s="27"/>
      <c r="I106" s="28"/>
      <c r="J106" s="5"/>
    </row>
    <row r="107" spans="1:10" ht="12.95" customHeight="1">
      <c r="A107" s="5"/>
      <c r="B107" s="29" t="s">
        <v>174</v>
      </c>
      <c r="C107" s="30"/>
      <c r="D107" s="2"/>
      <c r="E107" s="30"/>
      <c r="F107" s="25">
        <v>495.21899999999999</v>
      </c>
      <c r="G107" s="26">
        <v>3.8999999999999998E-3</v>
      </c>
      <c r="H107" s="27"/>
      <c r="I107" s="28"/>
      <c r="J107" s="5"/>
    </row>
    <row r="108" spans="1:10" ht="12.95" customHeight="1">
      <c r="A108" s="5"/>
      <c r="B108" s="14" t="s">
        <v>175</v>
      </c>
      <c r="C108" s="15"/>
      <c r="D108" s="15"/>
      <c r="E108" s="15"/>
      <c r="F108" s="15"/>
      <c r="G108" s="15"/>
      <c r="H108" s="16"/>
      <c r="I108" s="17"/>
      <c r="J108" s="5"/>
    </row>
    <row r="109" spans="1:10" ht="12.95" customHeight="1">
      <c r="A109" s="18" t="s">
        <v>176</v>
      </c>
      <c r="B109" s="19" t="s">
        <v>177</v>
      </c>
      <c r="C109" s="15"/>
      <c r="D109" s="15"/>
      <c r="E109" s="20"/>
      <c r="F109" s="21">
        <v>235.25</v>
      </c>
      <c r="G109" s="22">
        <v>1.9E-3</v>
      </c>
      <c r="H109" s="23">
        <v>6.7240807813599535E-2</v>
      </c>
      <c r="I109" s="24"/>
      <c r="J109" s="5"/>
    </row>
    <row r="110" spans="1:10" ht="12.95" customHeight="1">
      <c r="A110" s="5"/>
      <c r="B110" s="14" t="s">
        <v>171</v>
      </c>
      <c r="C110" s="15"/>
      <c r="D110" s="15"/>
      <c r="E110" s="15"/>
      <c r="F110" s="25">
        <v>235.25</v>
      </c>
      <c r="G110" s="26">
        <v>1.9E-3</v>
      </c>
      <c r="H110" s="27"/>
      <c r="I110" s="28"/>
      <c r="J110" s="5"/>
    </row>
    <row r="111" spans="1:10" ht="12.95" customHeight="1">
      <c r="A111" s="5"/>
      <c r="B111" s="29" t="s">
        <v>174</v>
      </c>
      <c r="C111" s="30"/>
      <c r="D111" s="2"/>
      <c r="E111" s="30"/>
      <c r="F111" s="25">
        <v>235.25</v>
      </c>
      <c r="G111" s="26">
        <v>1.9E-3</v>
      </c>
      <c r="H111" s="27"/>
      <c r="I111" s="28"/>
      <c r="J111" s="5"/>
    </row>
    <row r="112" spans="1:10" ht="12.95" customHeight="1">
      <c r="A112" s="5"/>
      <c r="B112" s="29" t="s">
        <v>178</v>
      </c>
      <c r="C112" s="15"/>
      <c r="D112" s="2"/>
      <c r="E112" s="15"/>
      <c r="F112" s="31">
        <v>1121.9338</v>
      </c>
      <c r="G112" s="26">
        <v>8.8000000000000005E-3</v>
      </c>
      <c r="H112" s="27"/>
      <c r="I112" s="28"/>
      <c r="J112" s="5"/>
    </row>
    <row r="113" spans="1:10" ht="12.95" customHeight="1">
      <c r="A113" s="5"/>
      <c r="B113" s="32" t="s">
        <v>179</v>
      </c>
      <c r="C113" s="33"/>
      <c r="D113" s="33"/>
      <c r="E113" s="33"/>
      <c r="F113" s="34">
        <v>127082.68</v>
      </c>
      <c r="G113" s="35">
        <v>1</v>
      </c>
      <c r="H113" s="36"/>
      <c r="I113" s="37"/>
      <c r="J113" s="5"/>
    </row>
    <row r="114" spans="1:10" ht="12.95" customHeight="1">
      <c r="A114" s="5"/>
      <c r="B114" s="7"/>
      <c r="C114" s="5"/>
      <c r="D114" s="5"/>
      <c r="E114" s="5"/>
      <c r="F114" s="5"/>
      <c r="G114" s="5"/>
      <c r="H114" s="5"/>
      <c r="I114" s="5"/>
      <c r="J114" s="5"/>
    </row>
    <row r="115" spans="1:10" ht="12.95" customHeight="1">
      <c r="A115" s="5"/>
      <c r="B115" s="84" t="s">
        <v>4433</v>
      </c>
      <c r="C115" s="5"/>
      <c r="D115" s="5"/>
      <c r="E115" s="5"/>
      <c r="F115" s="5"/>
      <c r="G115" s="5"/>
      <c r="H115" s="5"/>
      <c r="I115" s="5"/>
      <c r="J115" s="5"/>
    </row>
    <row r="116" spans="1:10" ht="12.95" customHeight="1">
      <c r="A116" s="5"/>
      <c r="B116" s="4" t="s">
        <v>1302</v>
      </c>
      <c r="C116" s="5"/>
      <c r="D116" s="5"/>
      <c r="E116" s="5"/>
      <c r="F116" s="5"/>
      <c r="G116" s="5"/>
      <c r="H116" s="5"/>
      <c r="I116" s="5"/>
      <c r="J116" s="5"/>
    </row>
    <row r="117" spans="1:10" ht="12.95" customHeight="1">
      <c r="A117" s="5"/>
      <c r="B117" s="4" t="s">
        <v>181</v>
      </c>
      <c r="C117" s="5"/>
      <c r="D117" s="5"/>
      <c r="E117" s="5"/>
      <c r="F117" s="5"/>
      <c r="G117" s="5"/>
      <c r="H117" s="5"/>
      <c r="I117" s="5"/>
      <c r="J117" s="5"/>
    </row>
    <row r="118" spans="1:10" ht="26.1" customHeight="1">
      <c r="A118" s="5"/>
      <c r="B118" s="87" t="s">
        <v>182</v>
      </c>
      <c r="C118" s="87"/>
      <c r="D118" s="87"/>
      <c r="E118" s="87"/>
      <c r="F118" s="87"/>
      <c r="G118" s="87"/>
      <c r="H118" s="87"/>
      <c r="I118" s="87"/>
      <c r="J118" s="5"/>
    </row>
    <row r="119" spans="1:10" ht="12.95" customHeight="1">
      <c r="A119" s="5"/>
      <c r="B119" s="88"/>
      <c r="C119" s="88"/>
      <c r="D119" s="88"/>
      <c r="E119" s="88"/>
      <c r="F119" s="88"/>
      <c r="G119" s="88"/>
      <c r="H119" s="88"/>
      <c r="I119" s="88"/>
      <c r="J119" s="5"/>
    </row>
    <row r="120" spans="1:10" ht="12.95" customHeight="1">
      <c r="A120" s="44"/>
      <c r="B120" s="83"/>
      <c r="C120" s="83"/>
      <c r="D120" s="83"/>
      <c r="E120" s="83"/>
      <c r="F120" s="83"/>
      <c r="G120" s="83"/>
      <c r="H120" s="83"/>
      <c r="I120" s="83"/>
      <c r="J120" s="44"/>
    </row>
    <row r="121" spans="1:10" ht="12.95" customHeight="1">
      <c r="A121" s="44"/>
      <c r="B121" s="4"/>
      <c r="C121" s="4"/>
      <c r="D121" s="4"/>
      <c r="E121" s="4"/>
      <c r="F121" s="4"/>
      <c r="G121" s="4"/>
      <c r="H121" s="4"/>
      <c r="I121" s="4"/>
      <c r="J121" s="44"/>
    </row>
    <row r="122" spans="1:10" ht="12.95" customHeight="1">
      <c r="A122" s="5"/>
      <c r="B122" s="87"/>
      <c r="C122" s="87"/>
      <c r="D122" s="87"/>
      <c r="E122" s="87"/>
      <c r="F122" s="87"/>
      <c r="G122" s="87"/>
      <c r="H122" s="87"/>
      <c r="I122" s="87"/>
      <c r="J122" s="5"/>
    </row>
    <row r="123" spans="1:10" ht="12.95" customHeight="1">
      <c r="A123" s="5"/>
      <c r="B123" s="5"/>
      <c r="C123" s="89" t="s">
        <v>505</v>
      </c>
      <c r="D123" s="89"/>
      <c r="E123" s="89"/>
      <c r="F123" s="89"/>
      <c r="G123" s="5"/>
      <c r="H123" s="5"/>
      <c r="I123" s="5"/>
      <c r="J123" s="5"/>
    </row>
    <row r="124" spans="1:10" ht="12.95" customHeight="1">
      <c r="A124" s="5"/>
      <c r="B124" s="38" t="s">
        <v>184</v>
      </c>
      <c r="C124" s="89" t="s">
        <v>185</v>
      </c>
      <c r="D124" s="89"/>
      <c r="E124" s="89"/>
      <c r="F124" s="89"/>
      <c r="G124" s="5"/>
      <c r="H124" s="5"/>
      <c r="I124" s="5"/>
      <c r="J124" s="5"/>
    </row>
    <row r="125" spans="1:10" ht="120.95" customHeight="1">
      <c r="A125" s="5"/>
      <c r="B125" s="39"/>
      <c r="C125" s="86"/>
      <c r="D125" s="86"/>
      <c r="E125" s="5"/>
      <c r="F125" s="5"/>
      <c r="G125" s="5"/>
      <c r="H125" s="5"/>
      <c r="I125" s="5"/>
      <c r="J125" s="5"/>
    </row>
  </sheetData>
  <mergeCells count="6">
    <mergeCell ref="C125:D125"/>
    <mergeCell ref="B118:I118"/>
    <mergeCell ref="B119:I119"/>
    <mergeCell ref="B122:I122"/>
    <mergeCell ref="C123:F123"/>
    <mergeCell ref="C124:F124"/>
  </mergeCells>
  <hyperlinks>
    <hyperlink ref="A1" location="AxisInnovationFund" display="AXISSSF" xr:uid="{00000000-0004-0000-4200-000000000000}"/>
    <hyperlink ref="B1" location="AxisInnovationFund" display="Axis Innovation Fund" xr:uid="{00000000-0004-0000-42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outlinePr summaryBelow="0"/>
  </sheetPr>
  <dimension ref="A1:J20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135</v>
      </c>
      <c r="B1" s="4" t="s">
        <v>136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1013</v>
      </c>
      <c r="C5" s="15"/>
      <c r="D5" s="15"/>
      <c r="E5" s="15"/>
      <c r="F5" s="15"/>
      <c r="G5" s="15"/>
      <c r="H5" s="16"/>
      <c r="I5" s="17"/>
      <c r="J5" s="5"/>
    </row>
    <row r="6" spans="1:10" ht="12.95" customHeight="1">
      <c r="A6" s="5"/>
      <c r="B6" s="14" t="s">
        <v>1083</v>
      </c>
      <c r="C6" s="15"/>
      <c r="D6" s="15"/>
      <c r="E6" s="15"/>
      <c r="F6" s="5"/>
      <c r="G6" s="16"/>
      <c r="H6" s="16"/>
      <c r="I6" s="17"/>
      <c r="J6" s="5"/>
    </row>
    <row r="7" spans="1:10" ht="12.95" customHeight="1">
      <c r="A7" s="18" t="s">
        <v>3952</v>
      </c>
      <c r="B7" s="19" t="s">
        <v>3953</v>
      </c>
      <c r="C7" s="15"/>
      <c r="D7" s="15"/>
      <c r="E7" s="40"/>
      <c r="F7" s="21">
        <v>12.935</v>
      </c>
      <c r="G7" s="41" t="s">
        <v>1086</v>
      </c>
      <c r="H7" s="41"/>
      <c r="I7" s="24"/>
      <c r="J7" s="5"/>
    </row>
    <row r="8" spans="1:10" ht="12.95" customHeight="1">
      <c r="A8" s="18" t="s">
        <v>3954</v>
      </c>
      <c r="B8" s="19" t="s">
        <v>3955</v>
      </c>
      <c r="C8" s="15"/>
      <c r="D8" s="15"/>
      <c r="E8" s="40"/>
      <c r="F8" s="21">
        <v>1.7849999999999999</v>
      </c>
      <c r="G8" s="41" t="s">
        <v>1086</v>
      </c>
      <c r="H8" s="41"/>
      <c r="I8" s="24"/>
      <c r="J8" s="5"/>
    </row>
    <row r="9" spans="1:10" ht="12.95" customHeight="1">
      <c r="A9" s="18" t="s">
        <v>3956</v>
      </c>
      <c r="B9" s="19" t="s">
        <v>3957</v>
      </c>
      <c r="C9" s="15"/>
      <c r="D9" s="15"/>
      <c r="E9" s="40"/>
      <c r="F9" s="21">
        <v>-13.744999999999999</v>
      </c>
      <c r="G9" s="41" t="s">
        <v>1086</v>
      </c>
      <c r="H9" s="41"/>
      <c r="I9" s="24"/>
      <c r="J9" s="5"/>
    </row>
    <row r="10" spans="1:10" ht="12.95" customHeight="1">
      <c r="A10" s="5"/>
      <c r="B10" s="14" t="s">
        <v>171</v>
      </c>
      <c r="C10" s="15"/>
      <c r="D10" s="15"/>
      <c r="E10" s="15"/>
      <c r="F10" s="25">
        <v>0.97499999999999998</v>
      </c>
      <c r="G10" s="26" t="s">
        <v>1086</v>
      </c>
      <c r="H10" s="27"/>
      <c r="I10" s="28"/>
      <c r="J10" s="5"/>
    </row>
    <row r="11" spans="1:10" ht="12.95" customHeight="1">
      <c r="A11" s="5"/>
      <c r="B11" s="29" t="s">
        <v>174</v>
      </c>
      <c r="C11" s="30"/>
      <c r="D11" s="2"/>
      <c r="E11" s="30"/>
      <c r="F11" s="25">
        <v>0.97499999999999998</v>
      </c>
      <c r="G11" s="26" t="s">
        <v>1086</v>
      </c>
      <c r="H11" s="27"/>
      <c r="I11" s="28"/>
      <c r="J11" s="5"/>
    </row>
    <row r="12" spans="1:10" ht="12.95" customHeight="1">
      <c r="A12" s="5"/>
      <c r="B12" s="14" t="s">
        <v>162</v>
      </c>
      <c r="C12" s="15"/>
      <c r="D12" s="15"/>
      <c r="E12" s="15"/>
      <c r="F12" s="15"/>
      <c r="G12" s="15"/>
      <c r="H12" s="16"/>
      <c r="I12" s="17"/>
      <c r="J12" s="5"/>
    </row>
    <row r="13" spans="1:10" ht="12.95" customHeight="1">
      <c r="A13" s="5"/>
      <c r="B13" s="14" t="s">
        <v>163</v>
      </c>
      <c r="C13" s="15"/>
      <c r="D13" s="15"/>
      <c r="E13" s="15"/>
      <c r="F13" s="5"/>
      <c r="G13" s="16"/>
      <c r="H13" s="16"/>
      <c r="I13" s="17"/>
      <c r="J13" s="5"/>
    </row>
    <row r="14" spans="1:10" ht="12.95" customHeight="1">
      <c r="A14" s="18" t="s">
        <v>506</v>
      </c>
      <c r="B14" s="19" t="s">
        <v>507</v>
      </c>
      <c r="C14" s="15" t="s">
        <v>508</v>
      </c>
      <c r="D14" s="15" t="s">
        <v>167</v>
      </c>
      <c r="E14" s="20">
        <v>100300000</v>
      </c>
      <c r="F14" s="21">
        <v>101150.9452</v>
      </c>
      <c r="G14" s="22">
        <v>0.13139999999999999</v>
      </c>
      <c r="H14" s="23">
        <v>7.1748999999999993E-2</v>
      </c>
      <c r="I14" s="24"/>
      <c r="J14" s="5"/>
    </row>
    <row r="15" spans="1:10" ht="12.95" customHeight="1">
      <c r="A15" s="18" t="s">
        <v>1026</v>
      </c>
      <c r="B15" s="19" t="s">
        <v>1027</v>
      </c>
      <c r="C15" s="15" t="s">
        <v>1028</v>
      </c>
      <c r="D15" s="15" t="s">
        <v>167</v>
      </c>
      <c r="E15" s="20">
        <v>33000000</v>
      </c>
      <c r="F15" s="21">
        <v>33459.855000000003</v>
      </c>
      <c r="G15" s="22">
        <v>4.3499999999999997E-2</v>
      </c>
      <c r="H15" s="23">
        <v>7.1662000000000003E-2</v>
      </c>
      <c r="I15" s="24"/>
      <c r="J15" s="5"/>
    </row>
    <row r="16" spans="1:10" ht="12.95" customHeight="1">
      <c r="A16" s="18" t="s">
        <v>694</v>
      </c>
      <c r="B16" s="19" t="s">
        <v>695</v>
      </c>
      <c r="C16" s="15" t="s">
        <v>696</v>
      </c>
      <c r="D16" s="15" t="s">
        <v>190</v>
      </c>
      <c r="E16" s="20">
        <v>20000</v>
      </c>
      <c r="F16" s="21">
        <v>20025.12</v>
      </c>
      <c r="G16" s="22">
        <v>2.5999999999999999E-2</v>
      </c>
      <c r="H16" s="23">
        <v>7.6983999999999997E-2</v>
      </c>
      <c r="I16" s="24"/>
      <c r="J16" s="5"/>
    </row>
    <row r="17" spans="1:10" ht="12.95" customHeight="1">
      <c r="A17" s="18" t="s">
        <v>3958</v>
      </c>
      <c r="B17" s="19" t="s">
        <v>3959</v>
      </c>
      <c r="C17" s="15" t="s">
        <v>3960</v>
      </c>
      <c r="D17" s="15" t="s">
        <v>518</v>
      </c>
      <c r="E17" s="20">
        <v>20000</v>
      </c>
      <c r="F17" s="21">
        <v>19974.18</v>
      </c>
      <c r="G17" s="22">
        <v>2.5899999999999999E-2</v>
      </c>
      <c r="H17" s="23">
        <v>7.7100000000000002E-2</v>
      </c>
      <c r="I17" s="24"/>
      <c r="J17" s="5"/>
    </row>
    <row r="18" spans="1:10" ht="12.95" customHeight="1">
      <c r="A18" s="18" t="s">
        <v>3961</v>
      </c>
      <c r="B18" s="19" t="s">
        <v>3962</v>
      </c>
      <c r="C18" s="15" t="s">
        <v>3963</v>
      </c>
      <c r="D18" s="15" t="s">
        <v>167</v>
      </c>
      <c r="E18" s="20">
        <v>18979400</v>
      </c>
      <c r="F18" s="21">
        <v>19020.205699999999</v>
      </c>
      <c r="G18" s="22">
        <v>2.47E-2</v>
      </c>
      <c r="H18" s="23">
        <v>7.1077000000000001E-2</v>
      </c>
      <c r="I18" s="24"/>
      <c r="J18" s="5"/>
    </row>
    <row r="19" spans="1:10" ht="12.95" customHeight="1">
      <c r="A19" s="18" t="s">
        <v>592</v>
      </c>
      <c r="B19" s="19" t="s">
        <v>593</v>
      </c>
      <c r="C19" s="15" t="s">
        <v>594</v>
      </c>
      <c r="D19" s="15" t="s">
        <v>518</v>
      </c>
      <c r="E19" s="20">
        <v>15500</v>
      </c>
      <c r="F19" s="21">
        <v>15523.621999999999</v>
      </c>
      <c r="G19" s="22">
        <v>2.0199999999999999E-2</v>
      </c>
      <c r="H19" s="23">
        <v>7.7100000000000002E-2</v>
      </c>
      <c r="I19" s="24"/>
      <c r="J19" s="5"/>
    </row>
    <row r="20" spans="1:10" ht="12.95" customHeight="1">
      <c r="A20" s="18" t="s">
        <v>1097</v>
      </c>
      <c r="B20" s="19" t="s">
        <v>1098</v>
      </c>
      <c r="C20" s="15" t="s">
        <v>1099</v>
      </c>
      <c r="D20" s="15" t="s">
        <v>167</v>
      </c>
      <c r="E20" s="20">
        <v>14162000</v>
      </c>
      <c r="F20" s="21">
        <v>14471.9779</v>
      </c>
      <c r="G20" s="22">
        <v>1.8800000000000001E-2</v>
      </c>
      <c r="H20" s="23"/>
      <c r="I20" s="24"/>
      <c r="J20" s="5"/>
    </row>
    <row r="21" spans="1:10" ht="12.95" customHeight="1">
      <c r="A21" s="18" t="s">
        <v>3964</v>
      </c>
      <c r="B21" s="19" t="s">
        <v>3965</v>
      </c>
      <c r="C21" s="15" t="s">
        <v>3966</v>
      </c>
      <c r="D21" s="15" t="s">
        <v>1032</v>
      </c>
      <c r="E21" s="20">
        <v>12500</v>
      </c>
      <c r="F21" s="21">
        <v>12555.05</v>
      </c>
      <c r="G21" s="22">
        <v>1.6299999999999999E-2</v>
      </c>
      <c r="H21" s="23">
        <v>8.6974999999999997E-2</v>
      </c>
      <c r="I21" s="24"/>
      <c r="J21" s="5"/>
    </row>
    <row r="22" spans="1:10" ht="12.95" customHeight="1">
      <c r="A22" s="18" t="s">
        <v>1118</v>
      </c>
      <c r="B22" s="19" t="s">
        <v>1119</v>
      </c>
      <c r="C22" s="15" t="s">
        <v>1120</v>
      </c>
      <c r="D22" s="15" t="s">
        <v>190</v>
      </c>
      <c r="E22" s="20">
        <v>12500</v>
      </c>
      <c r="F22" s="21">
        <v>12547.887500000001</v>
      </c>
      <c r="G22" s="22">
        <v>1.6299999999999999E-2</v>
      </c>
      <c r="H22" s="23">
        <v>8.0149999999999999E-2</v>
      </c>
      <c r="I22" s="24"/>
      <c r="J22" s="5"/>
    </row>
    <row r="23" spans="1:10" ht="12.95" customHeight="1">
      <c r="A23" s="18" t="s">
        <v>622</v>
      </c>
      <c r="B23" s="19" t="s">
        <v>623</v>
      </c>
      <c r="C23" s="15" t="s">
        <v>624</v>
      </c>
      <c r="D23" s="15" t="s">
        <v>190</v>
      </c>
      <c r="E23" s="20">
        <v>12500</v>
      </c>
      <c r="F23" s="21">
        <v>12526.4125</v>
      </c>
      <c r="G23" s="22">
        <v>1.6299999999999999E-2</v>
      </c>
      <c r="H23" s="23">
        <v>8.0199999999999994E-2</v>
      </c>
      <c r="I23" s="24"/>
      <c r="J23" s="5"/>
    </row>
    <row r="24" spans="1:10" ht="12.95" customHeight="1">
      <c r="A24" s="18" t="s">
        <v>2757</v>
      </c>
      <c r="B24" s="19" t="s">
        <v>2758</v>
      </c>
      <c r="C24" s="15" t="s">
        <v>2759</v>
      </c>
      <c r="D24" s="15" t="s">
        <v>2710</v>
      </c>
      <c r="E24" s="20">
        <v>12500</v>
      </c>
      <c r="F24" s="21">
        <v>12437.5625</v>
      </c>
      <c r="G24" s="22">
        <v>1.6199999999999999E-2</v>
      </c>
      <c r="H24" s="23">
        <v>8.43E-2</v>
      </c>
      <c r="I24" s="24"/>
      <c r="J24" s="5"/>
    </row>
    <row r="25" spans="1:10" ht="12.95" customHeight="1">
      <c r="A25" s="18" t="s">
        <v>588</v>
      </c>
      <c r="B25" s="19" t="s">
        <v>589</v>
      </c>
      <c r="C25" s="15" t="s">
        <v>590</v>
      </c>
      <c r="D25" s="15" t="s">
        <v>591</v>
      </c>
      <c r="E25" s="20">
        <v>11500</v>
      </c>
      <c r="F25" s="21">
        <v>11675.651</v>
      </c>
      <c r="G25" s="22">
        <v>1.52E-2</v>
      </c>
      <c r="H25" s="23">
        <v>7.7100000000000002E-2</v>
      </c>
      <c r="I25" s="24"/>
      <c r="J25" s="5"/>
    </row>
    <row r="26" spans="1:10" ht="12.95" customHeight="1">
      <c r="A26" s="18" t="s">
        <v>3967</v>
      </c>
      <c r="B26" s="19" t="s">
        <v>3968</v>
      </c>
      <c r="C26" s="15" t="s">
        <v>3969</v>
      </c>
      <c r="D26" s="15" t="s">
        <v>1032</v>
      </c>
      <c r="E26" s="20">
        <v>11500</v>
      </c>
      <c r="F26" s="21">
        <v>11529.5895</v>
      </c>
      <c r="G26" s="22">
        <v>1.4999999999999999E-2</v>
      </c>
      <c r="H26" s="23">
        <v>8.9800000000000005E-2</v>
      </c>
      <c r="I26" s="24"/>
      <c r="J26" s="5"/>
    </row>
    <row r="27" spans="1:10" ht="12.95" customHeight="1">
      <c r="A27" s="18" t="s">
        <v>604</v>
      </c>
      <c r="B27" s="19" t="s">
        <v>605</v>
      </c>
      <c r="C27" s="15" t="s">
        <v>606</v>
      </c>
      <c r="D27" s="15" t="s">
        <v>190</v>
      </c>
      <c r="E27" s="20">
        <v>10000</v>
      </c>
      <c r="F27" s="21">
        <v>9999.76</v>
      </c>
      <c r="G27" s="22">
        <v>1.2999999999999999E-2</v>
      </c>
      <c r="H27" s="23">
        <v>7.6799999999999993E-2</v>
      </c>
      <c r="I27" s="24"/>
      <c r="J27" s="5"/>
    </row>
    <row r="28" spans="1:10" ht="12.95" customHeight="1">
      <c r="A28" s="18" t="s">
        <v>1106</v>
      </c>
      <c r="B28" s="19" t="s">
        <v>1107</v>
      </c>
      <c r="C28" s="15" t="s">
        <v>1108</v>
      </c>
      <c r="D28" s="15" t="s">
        <v>190</v>
      </c>
      <c r="E28" s="20">
        <v>10000</v>
      </c>
      <c r="F28" s="21">
        <v>9994.7900000000009</v>
      </c>
      <c r="G28" s="22">
        <v>1.2999999999999999E-2</v>
      </c>
      <c r="H28" s="23">
        <v>8.1290000000000001E-2</v>
      </c>
      <c r="I28" s="24"/>
      <c r="J28" s="5"/>
    </row>
    <row r="29" spans="1:10" ht="12.95" customHeight="1">
      <c r="A29" s="18" t="s">
        <v>1040</v>
      </c>
      <c r="B29" s="19" t="s">
        <v>1041</v>
      </c>
      <c r="C29" s="15" t="s">
        <v>1042</v>
      </c>
      <c r="D29" s="15" t="s">
        <v>1043</v>
      </c>
      <c r="E29" s="20">
        <v>10000</v>
      </c>
      <c r="F29" s="21">
        <v>9967.8799999999992</v>
      </c>
      <c r="G29" s="22">
        <v>1.29E-2</v>
      </c>
      <c r="H29" s="23">
        <v>8.77E-2</v>
      </c>
      <c r="I29" s="24"/>
      <c r="J29" s="5"/>
    </row>
    <row r="30" spans="1:10" ht="12.95" customHeight="1">
      <c r="A30" s="18" t="s">
        <v>3970</v>
      </c>
      <c r="B30" s="19" t="s">
        <v>3971</v>
      </c>
      <c r="C30" s="15" t="s">
        <v>3972</v>
      </c>
      <c r="D30" s="15" t="s">
        <v>190</v>
      </c>
      <c r="E30" s="20">
        <v>10000</v>
      </c>
      <c r="F30" s="21">
        <v>9949.58</v>
      </c>
      <c r="G30" s="22">
        <v>1.29E-2</v>
      </c>
      <c r="H30" s="23">
        <v>7.7799999999999994E-2</v>
      </c>
      <c r="I30" s="24"/>
      <c r="J30" s="5"/>
    </row>
    <row r="31" spans="1:10" ht="12.95" customHeight="1">
      <c r="A31" s="18" t="s">
        <v>573</v>
      </c>
      <c r="B31" s="19" t="s">
        <v>574</v>
      </c>
      <c r="C31" s="15" t="s">
        <v>575</v>
      </c>
      <c r="D31" s="15" t="s">
        <v>190</v>
      </c>
      <c r="E31" s="20">
        <v>1000</v>
      </c>
      <c r="F31" s="21">
        <v>9918</v>
      </c>
      <c r="G31" s="22">
        <v>1.29E-2</v>
      </c>
      <c r="H31" s="23">
        <v>8.1000000000000003E-2</v>
      </c>
      <c r="I31" s="24"/>
      <c r="J31" s="5"/>
    </row>
    <row r="32" spans="1:10" ht="12.95" customHeight="1">
      <c r="A32" s="18" t="s">
        <v>2766</v>
      </c>
      <c r="B32" s="19" t="s">
        <v>2767</v>
      </c>
      <c r="C32" s="15" t="s">
        <v>2768</v>
      </c>
      <c r="D32" s="15" t="s">
        <v>190</v>
      </c>
      <c r="E32" s="20">
        <v>9500</v>
      </c>
      <c r="F32" s="21">
        <v>9499.7055</v>
      </c>
      <c r="G32" s="22">
        <v>1.23E-2</v>
      </c>
      <c r="H32" s="23">
        <v>8.09E-2</v>
      </c>
      <c r="I32" s="24"/>
      <c r="J32" s="5"/>
    </row>
    <row r="33" spans="1:10" ht="12.95" customHeight="1">
      <c r="A33" s="18" t="s">
        <v>3973</v>
      </c>
      <c r="B33" s="19" t="s">
        <v>3974</v>
      </c>
      <c r="C33" s="15" t="s">
        <v>3975</v>
      </c>
      <c r="D33" s="15" t="s">
        <v>1032</v>
      </c>
      <c r="E33" s="20">
        <v>9000</v>
      </c>
      <c r="F33" s="21">
        <v>8938.2690000000002</v>
      </c>
      <c r="G33" s="22">
        <v>1.1599999999999999E-2</v>
      </c>
      <c r="H33" s="23">
        <v>9.0450000000000003E-2</v>
      </c>
      <c r="I33" s="24"/>
      <c r="J33" s="5"/>
    </row>
    <row r="34" spans="1:10" ht="12.95" customHeight="1">
      <c r="A34" s="18" t="s">
        <v>739</v>
      </c>
      <c r="B34" s="19" t="s">
        <v>740</v>
      </c>
      <c r="C34" s="15" t="s">
        <v>741</v>
      </c>
      <c r="D34" s="15" t="s">
        <v>190</v>
      </c>
      <c r="E34" s="20">
        <v>873</v>
      </c>
      <c r="F34" s="21">
        <v>8491.4439999999995</v>
      </c>
      <c r="G34" s="22">
        <v>1.0999999999999999E-2</v>
      </c>
      <c r="H34" s="23">
        <v>7.7700000000000005E-2</v>
      </c>
      <c r="I34" s="24"/>
      <c r="J34" s="5"/>
    </row>
    <row r="35" spans="1:10" ht="12.95" customHeight="1">
      <c r="A35" s="18" t="s">
        <v>1175</v>
      </c>
      <c r="B35" s="19" t="s">
        <v>1176</v>
      </c>
      <c r="C35" s="15" t="s">
        <v>1177</v>
      </c>
      <c r="D35" s="15" t="s">
        <v>518</v>
      </c>
      <c r="E35" s="20">
        <v>800</v>
      </c>
      <c r="F35" s="21">
        <v>7990.5919999999996</v>
      </c>
      <c r="G35" s="22">
        <v>1.04E-2</v>
      </c>
      <c r="H35" s="23">
        <v>7.8049999999999994E-2</v>
      </c>
      <c r="I35" s="24"/>
      <c r="J35" s="5"/>
    </row>
    <row r="36" spans="1:10" ht="12.95" customHeight="1">
      <c r="A36" s="18" t="s">
        <v>598</v>
      </c>
      <c r="B36" s="19" t="s">
        <v>599</v>
      </c>
      <c r="C36" s="15" t="s">
        <v>600</v>
      </c>
      <c r="D36" s="15" t="s">
        <v>190</v>
      </c>
      <c r="E36" s="20">
        <v>800</v>
      </c>
      <c r="F36" s="21">
        <v>7954.0320000000002</v>
      </c>
      <c r="G36" s="22">
        <v>1.03E-2</v>
      </c>
      <c r="H36" s="23">
        <v>8.0049999999999996E-2</v>
      </c>
      <c r="I36" s="24"/>
      <c r="J36" s="5"/>
    </row>
    <row r="37" spans="1:10" ht="12.95" customHeight="1">
      <c r="A37" s="18" t="s">
        <v>3786</v>
      </c>
      <c r="B37" s="19" t="s">
        <v>3787</v>
      </c>
      <c r="C37" s="15" t="s">
        <v>3788</v>
      </c>
      <c r="D37" s="15" t="s">
        <v>190</v>
      </c>
      <c r="E37" s="20">
        <v>800</v>
      </c>
      <c r="F37" s="21">
        <v>7947.5360000000001</v>
      </c>
      <c r="G37" s="22">
        <v>1.03E-2</v>
      </c>
      <c r="H37" s="23">
        <v>7.7483999999999997E-2</v>
      </c>
      <c r="I37" s="24"/>
      <c r="J37" s="5"/>
    </row>
    <row r="38" spans="1:10" ht="12.95" customHeight="1">
      <c r="A38" s="18" t="s">
        <v>3976</v>
      </c>
      <c r="B38" s="19" t="s">
        <v>3977</v>
      </c>
      <c r="C38" s="15" t="s">
        <v>3978</v>
      </c>
      <c r="D38" s="15" t="s">
        <v>190</v>
      </c>
      <c r="E38" s="20">
        <v>7500</v>
      </c>
      <c r="F38" s="21">
        <v>7560.6750000000002</v>
      </c>
      <c r="G38" s="22">
        <v>9.7999999999999997E-3</v>
      </c>
      <c r="H38" s="23">
        <v>8.0500000000000002E-2</v>
      </c>
      <c r="I38" s="24"/>
      <c r="J38" s="5"/>
    </row>
    <row r="39" spans="1:10" ht="12.95" customHeight="1">
      <c r="A39" s="18" t="s">
        <v>1266</v>
      </c>
      <c r="B39" s="19" t="s">
        <v>1267</v>
      </c>
      <c r="C39" s="15" t="s">
        <v>1268</v>
      </c>
      <c r="D39" s="15" t="s">
        <v>190</v>
      </c>
      <c r="E39" s="20">
        <v>7500</v>
      </c>
      <c r="F39" s="21">
        <v>7511.8125</v>
      </c>
      <c r="G39" s="22">
        <v>9.7999999999999997E-3</v>
      </c>
      <c r="H39" s="23">
        <v>7.7200000000000005E-2</v>
      </c>
      <c r="I39" s="24"/>
      <c r="J39" s="5"/>
    </row>
    <row r="40" spans="1:10" ht="12.95" customHeight="1">
      <c r="A40" s="18" t="s">
        <v>673</v>
      </c>
      <c r="B40" s="19" t="s">
        <v>674</v>
      </c>
      <c r="C40" s="15" t="s">
        <v>675</v>
      </c>
      <c r="D40" s="15" t="s">
        <v>190</v>
      </c>
      <c r="E40" s="20">
        <v>7500</v>
      </c>
      <c r="F40" s="21">
        <v>7510.7475000000004</v>
      </c>
      <c r="G40" s="22">
        <v>9.7999999999999997E-3</v>
      </c>
      <c r="H40" s="23">
        <v>8.1699999999999995E-2</v>
      </c>
      <c r="I40" s="24"/>
      <c r="J40" s="5"/>
    </row>
    <row r="41" spans="1:10" ht="12.95" customHeight="1">
      <c r="A41" s="18" t="s">
        <v>601</v>
      </c>
      <c r="B41" s="19" t="s">
        <v>602</v>
      </c>
      <c r="C41" s="15" t="s">
        <v>603</v>
      </c>
      <c r="D41" s="15" t="s">
        <v>190</v>
      </c>
      <c r="E41" s="20">
        <v>7500</v>
      </c>
      <c r="F41" s="21">
        <v>7506.0749999999998</v>
      </c>
      <c r="G41" s="22">
        <v>9.7999999999999997E-3</v>
      </c>
      <c r="H41" s="23">
        <v>7.7100000000000002E-2</v>
      </c>
      <c r="I41" s="24"/>
      <c r="J41" s="5"/>
    </row>
    <row r="42" spans="1:10" ht="12.95" customHeight="1">
      <c r="A42" s="18" t="s">
        <v>3979</v>
      </c>
      <c r="B42" s="19" t="s">
        <v>3980</v>
      </c>
      <c r="C42" s="15" t="s">
        <v>3981</v>
      </c>
      <c r="D42" s="15" t="s">
        <v>190</v>
      </c>
      <c r="E42" s="20">
        <v>7500</v>
      </c>
      <c r="F42" s="21">
        <v>7494.69</v>
      </c>
      <c r="G42" s="22">
        <v>9.7000000000000003E-3</v>
      </c>
      <c r="H42" s="23">
        <v>8.1000000000000003E-2</v>
      </c>
      <c r="I42" s="24"/>
      <c r="J42" s="5"/>
    </row>
    <row r="43" spans="1:10" ht="12.95" customHeight="1">
      <c r="A43" s="18" t="s">
        <v>3982</v>
      </c>
      <c r="B43" s="19" t="s">
        <v>3983</v>
      </c>
      <c r="C43" s="15" t="s">
        <v>3984</v>
      </c>
      <c r="D43" s="15" t="s">
        <v>167</v>
      </c>
      <c r="E43" s="20">
        <v>8243200</v>
      </c>
      <c r="F43" s="21">
        <v>7450.5092000000004</v>
      </c>
      <c r="G43" s="22">
        <v>9.7000000000000003E-3</v>
      </c>
      <c r="H43" s="23">
        <v>7.1790999999999994E-2</v>
      </c>
      <c r="I43" s="24"/>
      <c r="J43" s="5"/>
    </row>
    <row r="44" spans="1:10" ht="12.95" customHeight="1">
      <c r="A44" s="18" t="s">
        <v>1029</v>
      </c>
      <c r="B44" s="19" t="s">
        <v>1030</v>
      </c>
      <c r="C44" s="15" t="s">
        <v>1031</v>
      </c>
      <c r="D44" s="15" t="s">
        <v>1032</v>
      </c>
      <c r="E44" s="20">
        <v>7000</v>
      </c>
      <c r="F44" s="21">
        <v>7090.09</v>
      </c>
      <c r="G44" s="22">
        <v>9.1999999999999998E-3</v>
      </c>
      <c r="H44" s="23">
        <v>8.6124999999999993E-2</v>
      </c>
      <c r="I44" s="24"/>
      <c r="J44" s="5"/>
    </row>
    <row r="45" spans="1:10" ht="12.95" customHeight="1">
      <c r="A45" s="18" t="s">
        <v>2744</v>
      </c>
      <c r="B45" s="19" t="s">
        <v>2745</v>
      </c>
      <c r="C45" s="15" t="s">
        <v>2746</v>
      </c>
      <c r="D45" s="15" t="s">
        <v>190</v>
      </c>
      <c r="E45" s="20">
        <v>7000</v>
      </c>
      <c r="F45" s="21">
        <v>7056.0630000000001</v>
      </c>
      <c r="G45" s="22">
        <v>9.1999999999999998E-3</v>
      </c>
      <c r="H45" s="23">
        <v>8.0850000000000005E-2</v>
      </c>
      <c r="I45" s="24"/>
      <c r="J45" s="5"/>
    </row>
    <row r="46" spans="1:10" ht="12.95" customHeight="1">
      <c r="A46" s="18" t="s">
        <v>534</v>
      </c>
      <c r="B46" s="19" t="s">
        <v>535</v>
      </c>
      <c r="C46" s="15" t="s">
        <v>536</v>
      </c>
      <c r="D46" s="15" t="s">
        <v>518</v>
      </c>
      <c r="E46" s="20">
        <v>7000</v>
      </c>
      <c r="F46" s="21">
        <v>6999.6289999999999</v>
      </c>
      <c r="G46" s="22">
        <v>9.1000000000000004E-3</v>
      </c>
      <c r="H46" s="23">
        <v>7.7149999999999996E-2</v>
      </c>
      <c r="I46" s="24"/>
      <c r="J46" s="5"/>
    </row>
    <row r="47" spans="1:10" ht="12.95" customHeight="1">
      <c r="A47" s="18" t="s">
        <v>3985</v>
      </c>
      <c r="B47" s="19" t="s">
        <v>3986</v>
      </c>
      <c r="C47" s="15" t="s">
        <v>3987</v>
      </c>
      <c r="D47" s="15" t="s">
        <v>1032</v>
      </c>
      <c r="E47" s="20">
        <v>650</v>
      </c>
      <c r="F47" s="21">
        <v>6468.9754999999996</v>
      </c>
      <c r="G47" s="22">
        <v>8.3999999999999995E-3</v>
      </c>
      <c r="H47" s="23">
        <v>8.2500000000000004E-2</v>
      </c>
      <c r="I47" s="24"/>
      <c r="J47" s="5"/>
    </row>
    <row r="48" spans="1:10" ht="12.95" customHeight="1">
      <c r="A48" s="18" t="s">
        <v>2707</v>
      </c>
      <c r="B48" s="19" t="s">
        <v>2708</v>
      </c>
      <c r="C48" s="15" t="s">
        <v>2709</v>
      </c>
      <c r="D48" s="15" t="s">
        <v>2710</v>
      </c>
      <c r="E48" s="20">
        <v>6400</v>
      </c>
      <c r="F48" s="21">
        <v>6406.0672000000004</v>
      </c>
      <c r="G48" s="22">
        <v>8.3000000000000001E-3</v>
      </c>
      <c r="H48" s="23">
        <v>8.3400000000000002E-2</v>
      </c>
      <c r="I48" s="24"/>
      <c r="J48" s="5"/>
    </row>
    <row r="49" spans="1:10" ht="12.95" customHeight="1">
      <c r="A49" s="18" t="s">
        <v>528</v>
      </c>
      <c r="B49" s="19" t="s">
        <v>529</v>
      </c>
      <c r="C49" s="15" t="s">
        <v>530</v>
      </c>
      <c r="D49" s="15" t="s">
        <v>190</v>
      </c>
      <c r="E49" s="20">
        <v>600</v>
      </c>
      <c r="F49" s="21">
        <v>5807.55</v>
      </c>
      <c r="G49" s="22">
        <v>7.4999999999999997E-3</v>
      </c>
      <c r="H49" s="23">
        <v>6.4565499999999998E-2</v>
      </c>
      <c r="I49" s="42">
        <v>8.4685918999999998E-2</v>
      </c>
      <c r="J49" s="5"/>
    </row>
    <row r="50" spans="1:10" ht="12.95" customHeight="1">
      <c r="A50" s="18" t="s">
        <v>2738</v>
      </c>
      <c r="B50" s="19" t="s">
        <v>2739</v>
      </c>
      <c r="C50" s="15" t="s">
        <v>2740</v>
      </c>
      <c r="D50" s="15" t="s">
        <v>190</v>
      </c>
      <c r="E50" s="20">
        <v>5500</v>
      </c>
      <c r="F50" s="21">
        <v>5493.1689999999999</v>
      </c>
      <c r="G50" s="22">
        <v>7.1000000000000004E-3</v>
      </c>
      <c r="H50" s="23">
        <v>8.0500000000000002E-2</v>
      </c>
      <c r="I50" s="42"/>
      <c r="J50" s="5"/>
    </row>
    <row r="51" spans="1:10" ht="12.95" customHeight="1">
      <c r="A51" s="18" t="s">
        <v>616</v>
      </c>
      <c r="B51" s="19" t="s">
        <v>617</v>
      </c>
      <c r="C51" s="15" t="s">
        <v>618</v>
      </c>
      <c r="D51" s="15" t="s">
        <v>190</v>
      </c>
      <c r="E51" s="20">
        <v>500</v>
      </c>
      <c r="F51" s="21">
        <v>5030.875</v>
      </c>
      <c r="G51" s="22">
        <v>6.4999999999999997E-3</v>
      </c>
      <c r="H51" s="23">
        <v>7.6300000000000007E-2</v>
      </c>
      <c r="I51" s="42"/>
      <c r="J51" s="5"/>
    </row>
    <row r="52" spans="1:10" ht="12.95" customHeight="1">
      <c r="A52" s="18" t="s">
        <v>3988</v>
      </c>
      <c r="B52" s="19" t="s">
        <v>3989</v>
      </c>
      <c r="C52" s="15" t="s">
        <v>3990</v>
      </c>
      <c r="D52" s="15" t="s">
        <v>190</v>
      </c>
      <c r="E52" s="20">
        <v>50</v>
      </c>
      <c r="F52" s="21">
        <v>5023.9350000000004</v>
      </c>
      <c r="G52" s="22">
        <v>6.4999999999999997E-3</v>
      </c>
      <c r="H52" s="23">
        <v>7.7487E-2</v>
      </c>
      <c r="I52" s="42"/>
      <c r="J52" s="5"/>
    </row>
    <row r="53" spans="1:10" ht="12.95" customHeight="1">
      <c r="A53" s="18" t="s">
        <v>3991</v>
      </c>
      <c r="B53" s="19" t="s">
        <v>3992</v>
      </c>
      <c r="C53" s="15" t="s">
        <v>3993</v>
      </c>
      <c r="D53" s="15" t="s">
        <v>1032</v>
      </c>
      <c r="E53" s="20">
        <v>5000</v>
      </c>
      <c r="F53" s="21">
        <v>5009.47</v>
      </c>
      <c r="G53" s="22">
        <v>6.4999999999999997E-3</v>
      </c>
      <c r="H53" s="23">
        <v>9.1450000000000004E-2</v>
      </c>
      <c r="I53" s="42"/>
      <c r="J53" s="5"/>
    </row>
    <row r="54" spans="1:10" ht="12.95" customHeight="1">
      <c r="A54" s="18" t="s">
        <v>3994</v>
      </c>
      <c r="B54" s="19" t="s">
        <v>3995</v>
      </c>
      <c r="C54" s="15" t="s">
        <v>3996</v>
      </c>
      <c r="D54" s="15" t="s">
        <v>190</v>
      </c>
      <c r="E54" s="20">
        <v>5000</v>
      </c>
      <c r="F54" s="21">
        <v>5008.3999999999996</v>
      </c>
      <c r="G54" s="22">
        <v>6.4999999999999997E-3</v>
      </c>
      <c r="H54" s="23">
        <v>7.7200000000000005E-2</v>
      </c>
      <c r="I54" s="42"/>
      <c r="J54" s="5"/>
    </row>
    <row r="55" spans="1:10" ht="12.95" customHeight="1">
      <c r="A55" s="18" t="s">
        <v>1103</v>
      </c>
      <c r="B55" s="19" t="s">
        <v>1104</v>
      </c>
      <c r="C55" s="15" t="s">
        <v>1105</v>
      </c>
      <c r="D55" s="15" t="s">
        <v>190</v>
      </c>
      <c r="E55" s="20">
        <v>5000</v>
      </c>
      <c r="F55" s="21">
        <v>5007.3599999999997</v>
      </c>
      <c r="G55" s="22">
        <v>6.4999999999999997E-3</v>
      </c>
      <c r="H55" s="23">
        <v>8.0850000000000005E-2</v>
      </c>
      <c r="I55" s="42"/>
      <c r="J55" s="5"/>
    </row>
    <row r="56" spans="1:10" ht="12.95" customHeight="1">
      <c r="A56" s="18" t="s">
        <v>3997</v>
      </c>
      <c r="B56" s="19" t="s">
        <v>3998</v>
      </c>
      <c r="C56" s="15" t="s">
        <v>3999</v>
      </c>
      <c r="D56" s="15" t="s">
        <v>1043</v>
      </c>
      <c r="E56" s="20">
        <v>5000</v>
      </c>
      <c r="F56" s="21">
        <v>5003.71</v>
      </c>
      <c r="G56" s="22">
        <v>6.4999999999999997E-3</v>
      </c>
      <c r="H56" s="23">
        <v>8.6754999999999999E-2</v>
      </c>
      <c r="I56" s="42"/>
      <c r="J56" s="5"/>
    </row>
    <row r="57" spans="1:10" ht="12.95" customHeight="1">
      <c r="A57" s="18" t="s">
        <v>1136</v>
      </c>
      <c r="B57" s="19" t="s">
        <v>1137</v>
      </c>
      <c r="C57" s="15" t="s">
        <v>1138</v>
      </c>
      <c r="D57" s="15" t="s">
        <v>518</v>
      </c>
      <c r="E57" s="20">
        <v>5000</v>
      </c>
      <c r="F57" s="21">
        <v>5001.4750000000004</v>
      </c>
      <c r="G57" s="22">
        <v>6.4999999999999997E-3</v>
      </c>
      <c r="H57" s="23">
        <v>9.18215E-2</v>
      </c>
      <c r="I57" s="42"/>
      <c r="J57" s="5"/>
    </row>
    <row r="58" spans="1:10" ht="12.95" customHeight="1">
      <c r="A58" s="18" t="s">
        <v>4000</v>
      </c>
      <c r="B58" s="19" t="s">
        <v>4001</v>
      </c>
      <c r="C58" s="15" t="s">
        <v>4002</v>
      </c>
      <c r="D58" s="15" t="s">
        <v>190</v>
      </c>
      <c r="E58" s="20">
        <v>5000</v>
      </c>
      <c r="F58" s="21">
        <v>4998.78</v>
      </c>
      <c r="G58" s="22">
        <v>6.4999999999999997E-3</v>
      </c>
      <c r="H58" s="23">
        <v>7.7649999999999997E-2</v>
      </c>
      <c r="I58" s="42"/>
      <c r="J58" s="5"/>
    </row>
    <row r="59" spans="1:10" ht="12.95" customHeight="1">
      <c r="A59" s="18" t="s">
        <v>4003</v>
      </c>
      <c r="B59" s="19" t="s">
        <v>4004</v>
      </c>
      <c r="C59" s="15" t="s">
        <v>4005</v>
      </c>
      <c r="D59" s="15" t="s">
        <v>2710</v>
      </c>
      <c r="E59" s="20">
        <v>5000</v>
      </c>
      <c r="F59" s="21">
        <v>4997.5</v>
      </c>
      <c r="G59" s="22">
        <v>6.4999999999999997E-3</v>
      </c>
      <c r="H59" s="23">
        <v>8.2649E-2</v>
      </c>
      <c r="I59" s="42"/>
      <c r="J59" s="5"/>
    </row>
    <row r="60" spans="1:10" ht="12.95" customHeight="1">
      <c r="A60" s="18" t="s">
        <v>4006</v>
      </c>
      <c r="B60" s="19" t="s">
        <v>4007</v>
      </c>
      <c r="C60" s="15" t="s">
        <v>4008</v>
      </c>
      <c r="D60" s="15" t="s">
        <v>190</v>
      </c>
      <c r="E60" s="20">
        <v>5000</v>
      </c>
      <c r="F60" s="21">
        <v>4983.2749999999996</v>
      </c>
      <c r="G60" s="22">
        <v>6.4999999999999997E-3</v>
      </c>
      <c r="H60" s="23">
        <v>7.775E-2</v>
      </c>
      <c r="I60" s="42"/>
      <c r="J60" s="5"/>
    </row>
    <row r="61" spans="1:10" ht="12.95" customHeight="1">
      <c r="A61" s="18" t="s">
        <v>1764</v>
      </c>
      <c r="B61" s="19" t="s">
        <v>1765</v>
      </c>
      <c r="C61" s="15" t="s">
        <v>1766</v>
      </c>
      <c r="D61" s="15" t="s">
        <v>1032</v>
      </c>
      <c r="E61" s="20">
        <v>5000</v>
      </c>
      <c r="F61" s="21">
        <v>4983.2650000000003</v>
      </c>
      <c r="G61" s="22">
        <v>6.4999999999999997E-3</v>
      </c>
      <c r="H61" s="23">
        <v>8.9800000000000005E-2</v>
      </c>
      <c r="I61" s="42"/>
      <c r="J61" s="5"/>
    </row>
    <row r="62" spans="1:10" ht="12.95" customHeight="1">
      <c r="A62" s="18" t="s">
        <v>1145</v>
      </c>
      <c r="B62" s="19" t="s">
        <v>1146</v>
      </c>
      <c r="C62" s="15" t="s">
        <v>1147</v>
      </c>
      <c r="D62" s="15" t="s">
        <v>190</v>
      </c>
      <c r="E62" s="20">
        <v>5000</v>
      </c>
      <c r="F62" s="21">
        <v>4977.6049999999996</v>
      </c>
      <c r="G62" s="22">
        <v>6.4999999999999997E-3</v>
      </c>
      <c r="H62" s="23">
        <v>7.9299999999999995E-2</v>
      </c>
      <c r="I62" s="42"/>
      <c r="J62" s="5"/>
    </row>
    <row r="63" spans="1:10" ht="12.95" customHeight="1">
      <c r="A63" s="18" t="s">
        <v>1777</v>
      </c>
      <c r="B63" s="19" t="s">
        <v>1778</v>
      </c>
      <c r="C63" s="15" t="s">
        <v>1779</v>
      </c>
      <c r="D63" s="15" t="s">
        <v>1032</v>
      </c>
      <c r="E63" s="20">
        <v>5000</v>
      </c>
      <c r="F63" s="21">
        <v>4966.7550000000001</v>
      </c>
      <c r="G63" s="22">
        <v>6.4999999999999997E-3</v>
      </c>
      <c r="H63" s="23">
        <v>8.9075000000000001E-2</v>
      </c>
      <c r="I63" s="42"/>
      <c r="J63" s="5"/>
    </row>
    <row r="64" spans="1:10" ht="12.95" customHeight="1">
      <c r="A64" s="18" t="s">
        <v>679</v>
      </c>
      <c r="B64" s="19" t="s">
        <v>680</v>
      </c>
      <c r="C64" s="15" t="s">
        <v>681</v>
      </c>
      <c r="D64" s="15" t="s">
        <v>190</v>
      </c>
      <c r="E64" s="20">
        <v>5000</v>
      </c>
      <c r="F64" s="21">
        <v>4965.0550000000003</v>
      </c>
      <c r="G64" s="22">
        <v>6.4000000000000003E-3</v>
      </c>
      <c r="H64" s="23">
        <v>7.7799999999999994E-2</v>
      </c>
      <c r="I64" s="42"/>
      <c r="J64" s="5"/>
    </row>
    <row r="65" spans="1:10" ht="12.95" customHeight="1">
      <c r="A65" s="18" t="s">
        <v>4009</v>
      </c>
      <c r="B65" s="19" t="s">
        <v>4010</v>
      </c>
      <c r="C65" s="15" t="s">
        <v>4011</v>
      </c>
      <c r="D65" s="15" t="s">
        <v>190</v>
      </c>
      <c r="E65" s="20">
        <v>500</v>
      </c>
      <c r="F65" s="21">
        <v>4964.17</v>
      </c>
      <c r="G65" s="22">
        <v>6.4000000000000003E-3</v>
      </c>
      <c r="H65" s="23">
        <v>8.1049999999999997E-2</v>
      </c>
      <c r="I65" s="42"/>
      <c r="J65" s="5"/>
    </row>
    <row r="66" spans="1:10" ht="12.95" customHeight="1">
      <c r="A66" s="18" t="s">
        <v>4012</v>
      </c>
      <c r="B66" s="19" t="s">
        <v>4013</v>
      </c>
      <c r="C66" s="15" t="s">
        <v>4014</v>
      </c>
      <c r="D66" s="15" t="s">
        <v>518</v>
      </c>
      <c r="E66" s="20">
        <v>500</v>
      </c>
      <c r="F66" s="21">
        <v>4963.55</v>
      </c>
      <c r="G66" s="22">
        <v>6.4000000000000003E-3</v>
      </c>
      <c r="H66" s="23">
        <v>7.8E-2</v>
      </c>
      <c r="I66" s="42"/>
      <c r="J66" s="5"/>
    </row>
    <row r="67" spans="1:10" ht="12.95" customHeight="1">
      <c r="A67" s="18" t="s">
        <v>4015</v>
      </c>
      <c r="B67" s="19" t="s">
        <v>4016</v>
      </c>
      <c r="C67" s="15" t="s">
        <v>4017</v>
      </c>
      <c r="D67" s="15" t="s">
        <v>190</v>
      </c>
      <c r="E67" s="20">
        <v>500</v>
      </c>
      <c r="F67" s="21">
        <v>4938.87</v>
      </c>
      <c r="G67" s="22">
        <v>6.4000000000000003E-3</v>
      </c>
      <c r="H67" s="23">
        <v>7.7049999999999993E-2</v>
      </c>
      <c r="I67" s="42"/>
      <c r="J67" s="5"/>
    </row>
    <row r="68" spans="1:10" ht="12.95" customHeight="1">
      <c r="A68" s="18" t="s">
        <v>1148</v>
      </c>
      <c r="B68" s="19" t="s">
        <v>1149</v>
      </c>
      <c r="C68" s="15" t="s">
        <v>1150</v>
      </c>
      <c r="D68" s="15" t="s">
        <v>190</v>
      </c>
      <c r="E68" s="20">
        <v>500</v>
      </c>
      <c r="F68" s="21">
        <v>4922.0600000000004</v>
      </c>
      <c r="G68" s="22">
        <v>6.4000000000000003E-3</v>
      </c>
      <c r="H68" s="23">
        <v>8.0709000000000003E-2</v>
      </c>
      <c r="I68" s="42"/>
      <c r="J68" s="5"/>
    </row>
    <row r="69" spans="1:10" ht="12.95" customHeight="1">
      <c r="A69" s="18" t="s">
        <v>4018</v>
      </c>
      <c r="B69" s="19" t="s">
        <v>4019</v>
      </c>
      <c r="C69" s="15" t="s">
        <v>4020</v>
      </c>
      <c r="D69" s="15" t="s">
        <v>167</v>
      </c>
      <c r="E69" s="20">
        <v>6598000</v>
      </c>
      <c r="F69" s="21">
        <v>4769.0739999999996</v>
      </c>
      <c r="G69" s="22">
        <v>6.1999999999999998E-3</v>
      </c>
      <c r="H69" s="23">
        <v>7.2441000000000005E-2</v>
      </c>
      <c r="I69" s="42"/>
      <c r="J69" s="5"/>
    </row>
    <row r="70" spans="1:10" ht="12.95" customHeight="1">
      <c r="A70" s="18" t="s">
        <v>585</v>
      </c>
      <c r="B70" s="19" t="s">
        <v>586</v>
      </c>
      <c r="C70" s="15" t="s">
        <v>587</v>
      </c>
      <c r="D70" s="15" t="s">
        <v>190</v>
      </c>
      <c r="E70" s="20">
        <v>450</v>
      </c>
      <c r="F70" s="21">
        <v>4371.9930000000004</v>
      </c>
      <c r="G70" s="22">
        <v>5.7000000000000002E-3</v>
      </c>
      <c r="H70" s="23">
        <v>8.1250000000000003E-2</v>
      </c>
      <c r="I70" s="42"/>
      <c r="J70" s="5"/>
    </row>
    <row r="71" spans="1:10" ht="12.95" customHeight="1">
      <c r="A71" s="18" t="s">
        <v>4021</v>
      </c>
      <c r="B71" s="19" t="s">
        <v>4022</v>
      </c>
      <c r="C71" s="15" t="s">
        <v>4023</v>
      </c>
      <c r="D71" s="15" t="s">
        <v>167</v>
      </c>
      <c r="E71" s="20">
        <v>4613000</v>
      </c>
      <c r="F71" s="21">
        <v>4319.3779000000004</v>
      </c>
      <c r="G71" s="22">
        <v>5.5999999999999999E-3</v>
      </c>
      <c r="H71" s="23">
        <v>7.1249999999999994E-2</v>
      </c>
      <c r="I71" s="42"/>
      <c r="J71" s="5"/>
    </row>
    <row r="72" spans="1:10" ht="12.95" customHeight="1">
      <c r="A72" s="18" t="s">
        <v>2728</v>
      </c>
      <c r="B72" s="19" t="s">
        <v>2729</v>
      </c>
      <c r="C72" s="15" t="s">
        <v>2730</v>
      </c>
      <c r="D72" s="15" t="s">
        <v>1208</v>
      </c>
      <c r="E72" s="20">
        <v>4300</v>
      </c>
      <c r="F72" s="21">
        <v>4290.8194999999996</v>
      </c>
      <c r="G72" s="22">
        <v>5.5999999999999999E-3</v>
      </c>
      <c r="H72" s="23">
        <v>8.2449999999999996E-2</v>
      </c>
      <c r="I72" s="42"/>
      <c r="J72" s="5"/>
    </row>
    <row r="73" spans="1:10" ht="12.95" customHeight="1">
      <c r="A73" s="18" t="s">
        <v>2747</v>
      </c>
      <c r="B73" s="19" t="s">
        <v>2748</v>
      </c>
      <c r="C73" s="15" t="s">
        <v>2749</v>
      </c>
      <c r="D73" s="15" t="s">
        <v>1032</v>
      </c>
      <c r="E73" s="20">
        <v>4000</v>
      </c>
      <c r="F73" s="21">
        <v>4004.2159999999999</v>
      </c>
      <c r="G73" s="22">
        <v>5.1999999999999998E-3</v>
      </c>
      <c r="H73" s="23">
        <v>8.3150000000000002E-2</v>
      </c>
      <c r="I73" s="42"/>
      <c r="J73" s="5"/>
    </row>
    <row r="74" spans="1:10" ht="12.95" customHeight="1">
      <c r="A74" s="18" t="s">
        <v>4024</v>
      </c>
      <c r="B74" s="19" t="s">
        <v>4025</v>
      </c>
      <c r="C74" s="15" t="s">
        <v>4026</v>
      </c>
      <c r="D74" s="15" t="s">
        <v>2710</v>
      </c>
      <c r="E74" s="20">
        <v>4000</v>
      </c>
      <c r="F74" s="21">
        <v>3986.8040000000001</v>
      </c>
      <c r="G74" s="22">
        <v>5.1999999999999998E-3</v>
      </c>
      <c r="H74" s="23">
        <v>8.4448999999999996E-2</v>
      </c>
      <c r="I74" s="42"/>
      <c r="J74" s="5"/>
    </row>
    <row r="75" spans="1:10" ht="12.95" customHeight="1">
      <c r="A75" s="18" t="s">
        <v>4027</v>
      </c>
      <c r="B75" s="19" t="s">
        <v>4028</v>
      </c>
      <c r="C75" s="15" t="s">
        <v>4029</v>
      </c>
      <c r="D75" s="15" t="s">
        <v>190</v>
      </c>
      <c r="E75" s="20">
        <v>400</v>
      </c>
      <c r="F75" s="21">
        <v>3982.672</v>
      </c>
      <c r="G75" s="22">
        <v>5.1999999999999998E-3</v>
      </c>
      <c r="H75" s="23">
        <v>7.8E-2</v>
      </c>
      <c r="I75" s="42"/>
      <c r="J75" s="5"/>
    </row>
    <row r="76" spans="1:10" ht="12.95" customHeight="1">
      <c r="A76" s="18" t="s">
        <v>1275</v>
      </c>
      <c r="B76" s="19" t="s">
        <v>1276</v>
      </c>
      <c r="C76" s="15" t="s">
        <v>1277</v>
      </c>
      <c r="D76" s="15" t="s">
        <v>518</v>
      </c>
      <c r="E76" s="20">
        <v>400</v>
      </c>
      <c r="F76" s="21">
        <v>3980.4639999999999</v>
      </c>
      <c r="G76" s="22">
        <v>5.1999999999999998E-3</v>
      </c>
      <c r="H76" s="23">
        <v>7.8049999999999994E-2</v>
      </c>
      <c r="I76" s="42"/>
      <c r="J76" s="5"/>
    </row>
    <row r="77" spans="1:10" ht="12.95" customHeight="1">
      <c r="A77" s="18" t="s">
        <v>4030</v>
      </c>
      <c r="B77" s="19" t="s">
        <v>4031</v>
      </c>
      <c r="C77" s="15" t="s">
        <v>4032</v>
      </c>
      <c r="D77" s="15" t="s">
        <v>167</v>
      </c>
      <c r="E77" s="20">
        <v>4289200</v>
      </c>
      <c r="F77" s="21">
        <v>3963.9757</v>
      </c>
      <c r="G77" s="22">
        <v>5.1000000000000004E-3</v>
      </c>
      <c r="H77" s="23">
        <v>7.1511000000000005E-2</v>
      </c>
      <c r="I77" s="42"/>
      <c r="J77" s="5"/>
    </row>
    <row r="78" spans="1:10" ht="12.95" customHeight="1">
      <c r="A78" s="18" t="s">
        <v>1313</v>
      </c>
      <c r="B78" s="19" t="s">
        <v>1314</v>
      </c>
      <c r="C78" s="15" t="s">
        <v>1315</v>
      </c>
      <c r="D78" s="15" t="s">
        <v>190</v>
      </c>
      <c r="E78" s="20">
        <v>390</v>
      </c>
      <c r="F78" s="21">
        <v>3918.2325000000001</v>
      </c>
      <c r="G78" s="22">
        <v>5.1000000000000004E-3</v>
      </c>
      <c r="H78" s="23">
        <v>7.6350000000000001E-2</v>
      </c>
      <c r="I78" s="42"/>
      <c r="J78" s="5"/>
    </row>
    <row r="79" spans="1:10" ht="12.95" customHeight="1">
      <c r="A79" s="18" t="s">
        <v>4033</v>
      </c>
      <c r="B79" s="19" t="s">
        <v>4034</v>
      </c>
      <c r="C79" s="15" t="s">
        <v>4035</v>
      </c>
      <c r="D79" s="15" t="s">
        <v>190</v>
      </c>
      <c r="E79" s="20">
        <v>350</v>
      </c>
      <c r="F79" s="21">
        <v>3485.86</v>
      </c>
      <c r="G79" s="22">
        <v>4.4999999999999997E-3</v>
      </c>
      <c r="H79" s="23">
        <v>7.8638E-2</v>
      </c>
      <c r="I79" s="42"/>
      <c r="J79" s="5"/>
    </row>
    <row r="80" spans="1:10" ht="12.95" customHeight="1">
      <c r="A80" s="18" t="s">
        <v>4036</v>
      </c>
      <c r="B80" s="19" t="s">
        <v>4037</v>
      </c>
      <c r="C80" s="15" t="s">
        <v>4038</v>
      </c>
      <c r="D80" s="15" t="s">
        <v>167</v>
      </c>
      <c r="E80" s="20">
        <v>3000000</v>
      </c>
      <c r="F80" s="21">
        <v>3040.0650000000001</v>
      </c>
      <c r="G80" s="22">
        <v>3.8999999999999998E-3</v>
      </c>
      <c r="H80" s="23">
        <v>7.4889999999999998E-2</v>
      </c>
      <c r="I80" s="42"/>
      <c r="J80" s="5"/>
    </row>
    <row r="81" spans="1:10" ht="12.95" customHeight="1">
      <c r="A81" s="18" t="s">
        <v>3795</v>
      </c>
      <c r="B81" s="19" t="s">
        <v>3796</v>
      </c>
      <c r="C81" s="15" t="s">
        <v>3797</v>
      </c>
      <c r="D81" s="15" t="s">
        <v>190</v>
      </c>
      <c r="E81" s="20">
        <v>300</v>
      </c>
      <c r="F81" s="21">
        <v>3010.3620000000001</v>
      </c>
      <c r="G81" s="22">
        <v>3.8999999999999998E-3</v>
      </c>
      <c r="H81" s="23">
        <v>7.7700000000000005E-2</v>
      </c>
      <c r="I81" s="42"/>
      <c r="J81" s="5"/>
    </row>
    <row r="82" spans="1:10" ht="12.95" customHeight="1">
      <c r="A82" s="18" t="s">
        <v>4039</v>
      </c>
      <c r="B82" s="19" t="s">
        <v>4040</v>
      </c>
      <c r="C82" s="15" t="s">
        <v>4041</v>
      </c>
      <c r="D82" s="15" t="s">
        <v>190</v>
      </c>
      <c r="E82" s="20">
        <v>330</v>
      </c>
      <c r="F82" s="21">
        <v>2855.3811000000001</v>
      </c>
      <c r="G82" s="22">
        <v>3.7000000000000002E-3</v>
      </c>
      <c r="H82" s="23">
        <v>7.8E-2</v>
      </c>
      <c r="I82" s="42"/>
      <c r="J82" s="5"/>
    </row>
    <row r="83" spans="1:10" ht="12.95" customHeight="1">
      <c r="A83" s="18" t="s">
        <v>4042</v>
      </c>
      <c r="B83" s="19" t="s">
        <v>4043</v>
      </c>
      <c r="C83" s="15" t="s">
        <v>4044</v>
      </c>
      <c r="D83" s="15" t="s">
        <v>190</v>
      </c>
      <c r="E83" s="20">
        <v>915</v>
      </c>
      <c r="F83" s="21">
        <v>2709.433</v>
      </c>
      <c r="G83" s="22">
        <v>3.5000000000000001E-3</v>
      </c>
      <c r="H83" s="23">
        <v>7.7482999999999996E-2</v>
      </c>
      <c r="I83" s="42"/>
      <c r="J83" s="5"/>
    </row>
    <row r="84" spans="1:10" ht="12.95" customHeight="1">
      <c r="A84" s="18" t="s">
        <v>3858</v>
      </c>
      <c r="B84" s="19" t="s">
        <v>3859</v>
      </c>
      <c r="C84" s="15" t="s">
        <v>3860</v>
      </c>
      <c r="D84" s="15" t="s">
        <v>167</v>
      </c>
      <c r="E84" s="20">
        <v>2500000</v>
      </c>
      <c r="F84" s="21">
        <v>2555.54</v>
      </c>
      <c r="G84" s="22">
        <v>3.3E-3</v>
      </c>
      <c r="H84" s="23">
        <v>7.3349999999999999E-2</v>
      </c>
      <c r="I84" s="42"/>
      <c r="J84" s="5"/>
    </row>
    <row r="85" spans="1:10" ht="12.95" customHeight="1">
      <c r="A85" s="18" t="s">
        <v>4045</v>
      </c>
      <c r="B85" s="19" t="s">
        <v>4046</v>
      </c>
      <c r="C85" s="15" t="s">
        <v>4047</v>
      </c>
      <c r="D85" s="15" t="s">
        <v>167</v>
      </c>
      <c r="E85" s="20">
        <v>2500000</v>
      </c>
      <c r="F85" s="21">
        <v>2523.94</v>
      </c>
      <c r="G85" s="22">
        <v>3.3E-3</v>
      </c>
      <c r="H85" s="23">
        <v>7.4889999999999998E-2</v>
      </c>
      <c r="I85" s="42"/>
      <c r="J85" s="5"/>
    </row>
    <row r="86" spans="1:10" ht="12.95" customHeight="1">
      <c r="A86" s="18" t="s">
        <v>1127</v>
      </c>
      <c r="B86" s="19" t="s">
        <v>1128</v>
      </c>
      <c r="C86" s="15" t="s">
        <v>1129</v>
      </c>
      <c r="D86" s="15" t="s">
        <v>190</v>
      </c>
      <c r="E86" s="20">
        <v>2500</v>
      </c>
      <c r="F86" s="21">
        <v>2512.0925000000002</v>
      </c>
      <c r="G86" s="22">
        <v>3.3E-3</v>
      </c>
      <c r="H86" s="23">
        <v>7.5999999999999998E-2</v>
      </c>
      <c r="I86" s="42"/>
      <c r="J86" s="5"/>
    </row>
    <row r="87" spans="1:10" ht="12.95" customHeight="1">
      <c r="A87" s="18" t="s">
        <v>4048</v>
      </c>
      <c r="B87" s="19" t="s">
        <v>4049</v>
      </c>
      <c r="C87" s="15" t="s">
        <v>4050</v>
      </c>
      <c r="D87" s="15" t="s">
        <v>518</v>
      </c>
      <c r="E87" s="20">
        <v>2500</v>
      </c>
      <c r="F87" s="21">
        <v>2503.7249999999999</v>
      </c>
      <c r="G87" s="22">
        <v>3.3E-3</v>
      </c>
      <c r="H87" s="23">
        <v>8.1350000000000006E-2</v>
      </c>
      <c r="I87" s="42"/>
      <c r="J87" s="5"/>
    </row>
    <row r="88" spans="1:10" ht="12.95" customHeight="1">
      <c r="A88" s="18" t="s">
        <v>4051</v>
      </c>
      <c r="B88" s="19" t="s">
        <v>4052</v>
      </c>
      <c r="C88" s="15" t="s">
        <v>4053</v>
      </c>
      <c r="D88" s="15" t="s">
        <v>518</v>
      </c>
      <c r="E88" s="20">
        <v>2500</v>
      </c>
      <c r="F88" s="21">
        <v>2502.895</v>
      </c>
      <c r="G88" s="22">
        <v>3.3E-3</v>
      </c>
      <c r="H88" s="23">
        <v>7.7200000000000005E-2</v>
      </c>
      <c r="I88" s="42"/>
      <c r="J88" s="5"/>
    </row>
    <row r="89" spans="1:10" ht="12.95" customHeight="1">
      <c r="A89" s="18" t="s">
        <v>1202</v>
      </c>
      <c r="B89" s="19" t="s">
        <v>1203</v>
      </c>
      <c r="C89" s="15" t="s">
        <v>1204</v>
      </c>
      <c r="D89" s="15" t="s">
        <v>190</v>
      </c>
      <c r="E89" s="20">
        <v>2500</v>
      </c>
      <c r="F89" s="21">
        <v>2499.46</v>
      </c>
      <c r="G89" s="22">
        <v>3.2000000000000002E-3</v>
      </c>
      <c r="H89" s="23">
        <v>7.6835000000000001E-2</v>
      </c>
      <c r="I89" s="42"/>
      <c r="J89" s="5"/>
    </row>
    <row r="90" spans="1:10" ht="12.95" customHeight="1">
      <c r="A90" s="18" t="s">
        <v>4054</v>
      </c>
      <c r="B90" s="19" t="s">
        <v>4055</v>
      </c>
      <c r="C90" s="15" t="s">
        <v>4056</v>
      </c>
      <c r="D90" s="15" t="s">
        <v>518</v>
      </c>
      <c r="E90" s="20">
        <v>2500</v>
      </c>
      <c r="F90" s="21">
        <v>2499.085</v>
      </c>
      <c r="G90" s="22">
        <v>3.2000000000000002E-3</v>
      </c>
      <c r="H90" s="23">
        <v>7.7700000000000005E-2</v>
      </c>
      <c r="I90" s="42"/>
      <c r="J90" s="5"/>
    </row>
    <row r="91" spans="1:10" ht="12.95" customHeight="1">
      <c r="A91" s="18" t="s">
        <v>3849</v>
      </c>
      <c r="B91" s="19" t="s">
        <v>3850</v>
      </c>
      <c r="C91" s="15" t="s">
        <v>3851</v>
      </c>
      <c r="D91" s="15" t="s">
        <v>190</v>
      </c>
      <c r="E91" s="20">
        <v>250</v>
      </c>
      <c r="F91" s="21">
        <v>2493.5349999999999</v>
      </c>
      <c r="G91" s="22">
        <v>3.2000000000000002E-3</v>
      </c>
      <c r="H91" s="23">
        <v>7.7483999999999997E-2</v>
      </c>
      <c r="I91" s="42"/>
      <c r="J91" s="5"/>
    </row>
    <row r="92" spans="1:10" ht="12.95" customHeight="1">
      <c r="A92" s="18" t="s">
        <v>512</v>
      </c>
      <c r="B92" s="19" t="s">
        <v>513</v>
      </c>
      <c r="C92" s="15" t="s">
        <v>514</v>
      </c>
      <c r="D92" s="15" t="s">
        <v>190</v>
      </c>
      <c r="E92" s="20">
        <v>2500</v>
      </c>
      <c r="F92" s="21">
        <v>2492.83</v>
      </c>
      <c r="G92" s="22">
        <v>3.2000000000000002E-3</v>
      </c>
      <c r="H92" s="23">
        <v>7.7200000000000005E-2</v>
      </c>
      <c r="I92" s="42"/>
      <c r="J92" s="5"/>
    </row>
    <row r="93" spans="1:10" ht="12.95" customHeight="1">
      <c r="A93" s="18" t="s">
        <v>4057</v>
      </c>
      <c r="B93" s="19" t="s">
        <v>4058</v>
      </c>
      <c r="C93" s="15" t="s">
        <v>4059</v>
      </c>
      <c r="D93" s="15" t="s">
        <v>190</v>
      </c>
      <c r="E93" s="20">
        <v>250</v>
      </c>
      <c r="F93" s="21">
        <v>2488.1224999999999</v>
      </c>
      <c r="G93" s="22">
        <v>3.2000000000000002E-3</v>
      </c>
      <c r="H93" s="23">
        <v>7.8E-2</v>
      </c>
      <c r="I93" s="42"/>
      <c r="J93" s="5"/>
    </row>
    <row r="94" spans="1:10" ht="12.95" customHeight="1">
      <c r="A94" s="18" t="s">
        <v>664</v>
      </c>
      <c r="B94" s="19" t="s">
        <v>665</v>
      </c>
      <c r="C94" s="15" t="s">
        <v>666</v>
      </c>
      <c r="D94" s="15" t="s">
        <v>190</v>
      </c>
      <c r="E94" s="20">
        <v>250</v>
      </c>
      <c r="F94" s="21">
        <v>2485.75</v>
      </c>
      <c r="G94" s="22">
        <v>3.2000000000000002E-3</v>
      </c>
      <c r="H94" s="23">
        <v>7.7499999999999999E-2</v>
      </c>
      <c r="I94" s="42"/>
      <c r="J94" s="5"/>
    </row>
    <row r="95" spans="1:10" ht="12.95" customHeight="1">
      <c r="A95" s="18" t="s">
        <v>715</v>
      </c>
      <c r="B95" s="19" t="s">
        <v>716</v>
      </c>
      <c r="C95" s="15" t="s">
        <v>717</v>
      </c>
      <c r="D95" s="15" t="s">
        <v>190</v>
      </c>
      <c r="E95" s="20">
        <v>250</v>
      </c>
      <c r="F95" s="21">
        <v>2485.6624999999999</v>
      </c>
      <c r="G95" s="22">
        <v>3.2000000000000002E-3</v>
      </c>
      <c r="H95" s="23">
        <v>7.8E-2</v>
      </c>
      <c r="I95" s="42"/>
      <c r="J95" s="5"/>
    </row>
    <row r="96" spans="1:10" ht="12.95" customHeight="1">
      <c r="A96" s="18" t="s">
        <v>709</v>
      </c>
      <c r="B96" s="19" t="s">
        <v>710</v>
      </c>
      <c r="C96" s="15" t="s">
        <v>711</v>
      </c>
      <c r="D96" s="15" t="s">
        <v>190</v>
      </c>
      <c r="E96" s="20">
        <v>2500</v>
      </c>
      <c r="F96" s="21">
        <v>2485.38</v>
      </c>
      <c r="G96" s="22">
        <v>3.2000000000000002E-3</v>
      </c>
      <c r="H96" s="23">
        <v>7.7499999999999999E-2</v>
      </c>
      <c r="I96" s="42"/>
      <c r="J96" s="5"/>
    </row>
    <row r="97" spans="1:10" ht="12.95" customHeight="1">
      <c r="A97" s="18" t="s">
        <v>564</v>
      </c>
      <c r="B97" s="19" t="s">
        <v>565</v>
      </c>
      <c r="C97" s="15" t="s">
        <v>566</v>
      </c>
      <c r="D97" s="15" t="s">
        <v>518</v>
      </c>
      <c r="E97" s="20">
        <v>250</v>
      </c>
      <c r="F97" s="21">
        <v>2483.605</v>
      </c>
      <c r="G97" s="22">
        <v>3.2000000000000002E-3</v>
      </c>
      <c r="H97" s="23">
        <v>7.2332499999999994E-2</v>
      </c>
      <c r="I97" s="42">
        <v>7.9843427999999994E-2</v>
      </c>
      <c r="J97" s="5"/>
    </row>
    <row r="98" spans="1:10" ht="12.95" customHeight="1">
      <c r="A98" s="18" t="s">
        <v>4060</v>
      </c>
      <c r="B98" s="19" t="s">
        <v>4061</v>
      </c>
      <c r="C98" s="15" t="s">
        <v>4062</v>
      </c>
      <c r="D98" s="15" t="s">
        <v>190</v>
      </c>
      <c r="E98" s="20">
        <v>250</v>
      </c>
      <c r="F98" s="21">
        <v>2473.9499999999998</v>
      </c>
      <c r="G98" s="22">
        <v>3.2000000000000002E-3</v>
      </c>
      <c r="H98" s="23">
        <v>7.6050000000000006E-2</v>
      </c>
      <c r="I98" s="42"/>
      <c r="J98" s="5"/>
    </row>
    <row r="99" spans="1:10" ht="12.95" customHeight="1">
      <c r="A99" s="18" t="s">
        <v>1091</v>
      </c>
      <c r="B99" s="19" t="s">
        <v>1092</v>
      </c>
      <c r="C99" s="15" t="s">
        <v>1093</v>
      </c>
      <c r="D99" s="15" t="s">
        <v>190</v>
      </c>
      <c r="E99" s="20">
        <v>250</v>
      </c>
      <c r="F99" s="21">
        <v>2444.8325</v>
      </c>
      <c r="G99" s="22">
        <v>3.2000000000000002E-3</v>
      </c>
      <c r="H99" s="23">
        <v>8.0500000000000002E-2</v>
      </c>
      <c r="I99" s="42"/>
      <c r="J99" s="5"/>
    </row>
    <row r="100" spans="1:10" ht="12.95" customHeight="1">
      <c r="A100" s="18" t="s">
        <v>570</v>
      </c>
      <c r="B100" s="19" t="s">
        <v>571</v>
      </c>
      <c r="C100" s="15" t="s">
        <v>572</v>
      </c>
      <c r="D100" s="15" t="s">
        <v>167</v>
      </c>
      <c r="E100" s="20">
        <v>2150000</v>
      </c>
      <c r="F100" s="21">
        <v>2176.5030999999999</v>
      </c>
      <c r="G100" s="22">
        <v>2.8E-3</v>
      </c>
      <c r="H100" s="23">
        <v>7.1895000000000001E-2</v>
      </c>
      <c r="I100" s="42"/>
      <c r="J100" s="5"/>
    </row>
    <row r="101" spans="1:10" ht="12.95" customHeight="1">
      <c r="A101" s="18" t="s">
        <v>2557</v>
      </c>
      <c r="B101" s="19" t="s">
        <v>2558</v>
      </c>
      <c r="C101" s="15" t="s">
        <v>2559</v>
      </c>
      <c r="D101" s="15" t="s">
        <v>1032</v>
      </c>
      <c r="E101" s="20">
        <v>2000</v>
      </c>
      <c r="F101" s="21">
        <v>1998.914</v>
      </c>
      <c r="G101" s="22">
        <v>2.5999999999999999E-3</v>
      </c>
      <c r="H101" s="23">
        <v>9.0450000000000003E-2</v>
      </c>
      <c r="I101" s="42"/>
      <c r="J101" s="5"/>
    </row>
    <row r="102" spans="1:10" ht="12.95" customHeight="1">
      <c r="A102" s="18" t="s">
        <v>4063</v>
      </c>
      <c r="B102" s="19" t="s">
        <v>4064</v>
      </c>
      <c r="C102" s="15" t="s">
        <v>4065</v>
      </c>
      <c r="D102" s="15" t="s">
        <v>190</v>
      </c>
      <c r="E102" s="20">
        <v>200</v>
      </c>
      <c r="F102" s="21">
        <v>1996.816</v>
      </c>
      <c r="G102" s="22">
        <v>2.5999999999999999E-3</v>
      </c>
      <c r="H102" s="23">
        <v>7.6983999999999997E-2</v>
      </c>
      <c r="I102" s="42"/>
      <c r="J102" s="5"/>
    </row>
    <row r="103" spans="1:10" ht="12.95" customHeight="1">
      <c r="A103" s="18" t="s">
        <v>2760</v>
      </c>
      <c r="B103" s="19" t="s">
        <v>2761</v>
      </c>
      <c r="C103" s="15" t="s">
        <v>2762</v>
      </c>
      <c r="D103" s="15" t="s">
        <v>190</v>
      </c>
      <c r="E103" s="20">
        <v>200</v>
      </c>
      <c r="F103" s="21">
        <v>1953.922</v>
      </c>
      <c r="G103" s="22">
        <v>2.5000000000000001E-3</v>
      </c>
      <c r="H103" s="23">
        <v>8.1043000000000004E-2</v>
      </c>
      <c r="I103" s="42"/>
      <c r="J103" s="5"/>
    </row>
    <row r="104" spans="1:10" ht="12.95" customHeight="1">
      <c r="A104" s="18" t="s">
        <v>4066</v>
      </c>
      <c r="B104" s="19" t="s">
        <v>4067</v>
      </c>
      <c r="C104" s="15" t="s">
        <v>4068</v>
      </c>
      <c r="D104" s="15" t="s">
        <v>1032</v>
      </c>
      <c r="E104" s="20">
        <v>1500</v>
      </c>
      <c r="F104" s="21">
        <v>1495.788</v>
      </c>
      <c r="G104" s="22">
        <v>1.9E-3</v>
      </c>
      <c r="H104" s="23">
        <v>9.0450000000000003E-2</v>
      </c>
      <c r="I104" s="42"/>
      <c r="J104" s="5"/>
    </row>
    <row r="105" spans="1:10" ht="12.95" customHeight="1">
      <c r="A105" s="18" t="s">
        <v>736</v>
      </c>
      <c r="B105" s="19" t="s">
        <v>737</v>
      </c>
      <c r="C105" s="15" t="s">
        <v>738</v>
      </c>
      <c r="D105" s="15" t="s">
        <v>190</v>
      </c>
      <c r="E105" s="20">
        <v>149</v>
      </c>
      <c r="F105" s="21">
        <v>1468.6125</v>
      </c>
      <c r="G105" s="22">
        <v>1.9E-3</v>
      </c>
      <c r="H105" s="23">
        <v>7.7482999999999996E-2</v>
      </c>
      <c r="I105" s="42"/>
      <c r="J105" s="5"/>
    </row>
    <row r="106" spans="1:10" ht="12.95" customHeight="1">
      <c r="A106" s="18" t="s">
        <v>4069</v>
      </c>
      <c r="B106" s="19" t="s">
        <v>4070</v>
      </c>
      <c r="C106" s="15" t="s">
        <v>4071</v>
      </c>
      <c r="D106" s="15" t="s">
        <v>167</v>
      </c>
      <c r="E106" s="20">
        <v>2040000</v>
      </c>
      <c r="F106" s="21">
        <v>1442.6819</v>
      </c>
      <c r="G106" s="22">
        <v>1.9E-3</v>
      </c>
      <c r="H106" s="23">
        <v>7.2414999999999993E-2</v>
      </c>
      <c r="I106" s="42"/>
      <c r="J106" s="5"/>
    </row>
    <row r="107" spans="1:10" ht="12.95" customHeight="1">
      <c r="A107" s="18" t="s">
        <v>4072</v>
      </c>
      <c r="B107" s="19" t="s">
        <v>4073</v>
      </c>
      <c r="C107" s="15" t="s">
        <v>4074</v>
      </c>
      <c r="D107" s="15" t="s">
        <v>167</v>
      </c>
      <c r="E107" s="20">
        <v>1690000</v>
      </c>
      <c r="F107" s="21">
        <v>1358.1498999999999</v>
      </c>
      <c r="G107" s="22">
        <v>1.8E-3</v>
      </c>
      <c r="H107" s="23">
        <v>7.2063000000000002E-2</v>
      </c>
      <c r="I107" s="42"/>
      <c r="J107" s="5"/>
    </row>
    <row r="108" spans="1:10" ht="12.95" customHeight="1">
      <c r="A108" s="18" t="s">
        <v>2820</v>
      </c>
      <c r="B108" s="19" t="s">
        <v>2821</v>
      </c>
      <c r="C108" s="15" t="s">
        <v>2822</v>
      </c>
      <c r="D108" s="15" t="s">
        <v>190</v>
      </c>
      <c r="E108" s="20">
        <v>119</v>
      </c>
      <c r="F108" s="21">
        <v>1158.722</v>
      </c>
      <c r="G108" s="22">
        <v>1.5E-3</v>
      </c>
      <c r="H108" s="23">
        <v>7.7700000000000005E-2</v>
      </c>
      <c r="I108" s="42"/>
      <c r="J108" s="5"/>
    </row>
    <row r="109" spans="1:10" ht="12.95" customHeight="1">
      <c r="A109" s="18" t="s">
        <v>4075</v>
      </c>
      <c r="B109" s="19" t="s">
        <v>4076</v>
      </c>
      <c r="C109" s="15" t="s">
        <v>4077</v>
      </c>
      <c r="D109" s="15" t="s">
        <v>167</v>
      </c>
      <c r="E109" s="20">
        <v>1000000</v>
      </c>
      <c r="F109" s="21">
        <v>1007.027</v>
      </c>
      <c r="G109" s="22">
        <v>1.2999999999999999E-3</v>
      </c>
      <c r="H109" s="23">
        <v>7.4889999999999998E-2</v>
      </c>
      <c r="I109" s="42"/>
      <c r="J109" s="5"/>
    </row>
    <row r="110" spans="1:10" ht="12.95" customHeight="1">
      <c r="A110" s="18" t="s">
        <v>1236</v>
      </c>
      <c r="B110" s="19" t="s">
        <v>1237</v>
      </c>
      <c r="C110" s="15" t="s">
        <v>1238</v>
      </c>
      <c r="D110" s="15" t="s">
        <v>190</v>
      </c>
      <c r="E110" s="20">
        <v>100</v>
      </c>
      <c r="F110" s="21">
        <v>1005.9109999999999</v>
      </c>
      <c r="G110" s="22">
        <v>1.2999999999999999E-3</v>
      </c>
      <c r="H110" s="23">
        <v>8.0587000000000006E-2</v>
      </c>
      <c r="I110" s="42"/>
      <c r="J110" s="5"/>
    </row>
    <row r="111" spans="1:10" ht="12.95" customHeight="1">
      <c r="A111" s="18" t="s">
        <v>4078</v>
      </c>
      <c r="B111" s="19" t="s">
        <v>4079</v>
      </c>
      <c r="C111" s="15" t="s">
        <v>4080</v>
      </c>
      <c r="D111" s="15" t="s">
        <v>167</v>
      </c>
      <c r="E111" s="20">
        <v>1000000</v>
      </c>
      <c r="F111" s="21">
        <v>1001.601</v>
      </c>
      <c r="G111" s="22">
        <v>1.2999999999999999E-3</v>
      </c>
      <c r="H111" s="23">
        <v>7.1290999999999993E-2</v>
      </c>
      <c r="I111" s="42"/>
      <c r="J111" s="5"/>
    </row>
    <row r="112" spans="1:10" ht="12.95" customHeight="1">
      <c r="A112" s="18" t="s">
        <v>561</v>
      </c>
      <c r="B112" s="19" t="s">
        <v>562</v>
      </c>
      <c r="C112" s="15" t="s">
        <v>563</v>
      </c>
      <c r="D112" s="15" t="s">
        <v>190</v>
      </c>
      <c r="E112" s="20">
        <v>1000</v>
      </c>
      <c r="F112" s="21">
        <v>995.17600000000004</v>
      </c>
      <c r="G112" s="22">
        <v>1.2999999999999999E-3</v>
      </c>
      <c r="H112" s="23">
        <v>7.7299999999999994E-2</v>
      </c>
      <c r="I112" s="42"/>
      <c r="J112" s="5"/>
    </row>
    <row r="113" spans="1:10" ht="12.95" customHeight="1">
      <c r="A113" s="18" t="s">
        <v>1218</v>
      </c>
      <c r="B113" s="19" t="s">
        <v>1219</v>
      </c>
      <c r="C113" s="15" t="s">
        <v>1220</v>
      </c>
      <c r="D113" s="15" t="s">
        <v>190</v>
      </c>
      <c r="E113" s="20">
        <v>100</v>
      </c>
      <c r="F113" s="21">
        <v>968.83199999999999</v>
      </c>
      <c r="G113" s="22">
        <v>1.2999999999999999E-3</v>
      </c>
      <c r="H113" s="23">
        <v>7.6982999999999996E-2</v>
      </c>
      <c r="I113" s="42"/>
      <c r="J113" s="5"/>
    </row>
    <row r="114" spans="1:10" ht="12.95" customHeight="1">
      <c r="A114" s="18" t="s">
        <v>4081</v>
      </c>
      <c r="B114" s="19" t="s">
        <v>4082</v>
      </c>
      <c r="C114" s="15" t="s">
        <v>4083</v>
      </c>
      <c r="D114" s="15" t="s">
        <v>167</v>
      </c>
      <c r="E114" s="20">
        <v>1000000</v>
      </c>
      <c r="F114" s="21">
        <v>962.25900000000001</v>
      </c>
      <c r="G114" s="22">
        <v>1.1999999999999999E-3</v>
      </c>
      <c r="H114" s="23">
        <v>7.4630000000000002E-2</v>
      </c>
      <c r="I114" s="42"/>
      <c r="J114" s="5"/>
    </row>
    <row r="115" spans="1:10" ht="12.95" customHeight="1">
      <c r="A115" s="18" t="s">
        <v>2788</v>
      </c>
      <c r="B115" s="19" t="s">
        <v>2789</v>
      </c>
      <c r="C115" s="15" t="s">
        <v>2790</v>
      </c>
      <c r="D115" s="15" t="s">
        <v>190</v>
      </c>
      <c r="E115" s="20">
        <v>100</v>
      </c>
      <c r="F115" s="21">
        <v>862.952</v>
      </c>
      <c r="G115" s="22">
        <v>1.1000000000000001E-3</v>
      </c>
      <c r="H115" s="23">
        <v>7.8E-2</v>
      </c>
      <c r="I115" s="42"/>
      <c r="J115" s="5"/>
    </row>
    <row r="116" spans="1:10" ht="12.95" customHeight="1">
      <c r="A116" s="18" t="s">
        <v>1178</v>
      </c>
      <c r="B116" s="19" t="s">
        <v>1179</v>
      </c>
      <c r="C116" s="15" t="s">
        <v>1180</v>
      </c>
      <c r="D116" s="15" t="s">
        <v>167</v>
      </c>
      <c r="E116" s="20">
        <v>1000000</v>
      </c>
      <c r="F116" s="21">
        <v>857.50300000000004</v>
      </c>
      <c r="G116" s="22">
        <v>1.1000000000000001E-3</v>
      </c>
      <c r="H116" s="23">
        <v>7.1815000000000004E-2</v>
      </c>
      <c r="I116" s="42"/>
      <c r="J116" s="5"/>
    </row>
    <row r="117" spans="1:10" ht="12.95" customHeight="1">
      <c r="A117" s="18" t="s">
        <v>4084</v>
      </c>
      <c r="B117" s="19" t="s">
        <v>4085</v>
      </c>
      <c r="C117" s="15" t="s">
        <v>4086</v>
      </c>
      <c r="D117" s="15" t="s">
        <v>1032</v>
      </c>
      <c r="E117" s="20">
        <v>750</v>
      </c>
      <c r="F117" s="21">
        <v>743.82899999999995</v>
      </c>
      <c r="G117" s="22">
        <v>1E-3</v>
      </c>
      <c r="H117" s="23">
        <v>9.0550000000000005E-2</v>
      </c>
      <c r="I117" s="42"/>
      <c r="J117" s="5"/>
    </row>
    <row r="118" spans="1:10" ht="12.95" customHeight="1">
      <c r="A118" s="18" t="s">
        <v>712</v>
      </c>
      <c r="B118" s="19" t="s">
        <v>713</v>
      </c>
      <c r="C118" s="15" t="s">
        <v>714</v>
      </c>
      <c r="D118" s="15" t="s">
        <v>190</v>
      </c>
      <c r="E118" s="20">
        <v>70</v>
      </c>
      <c r="F118" s="21">
        <v>704.0684</v>
      </c>
      <c r="G118" s="22">
        <v>8.9999999999999998E-4</v>
      </c>
      <c r="H118" s="23">
        <v>7.6799999999999993E-2</v>
      </c>
      <c r="I118" s="42"/>
      <c r="J118" s="5"/>
    </row>
    <row r="119" spans="1:10" ht="12.95" customHeight="1">
      <c r="A119" s="18" t="s">
        <v>3768</v>
      </c>
      <c r="B119" s="19" t="s">
        <v>3769</v>
      </c>
      <c r="C119" s="15" t="s">
        <v>3770</v>
      </c>
      <c r="D119" s="15" t="s">
        <v>190</v>
      </c>
      <c r="E119" s="20">
        <v>69</v>
      </c>
      <c r="F119" s="21">
        <v>672.4271</v>
      </c>
      <c r="G119" s="22">
        <v>8.9999999999999998E-4</v>
      </c>
      <c r="H119" s="23">
        <v>7.5899999999999995E-2</v>
      </c>
      <c r="I119" s="42"/>
      <c r="J119" s="5"/>
    </row>
    <row r="120" spans="1:10" ht="12.95" customHeight="1">
      <c r="A120" s="18" t="s">
        <v>4087</v>
      </c>
      <c r="B120" s="19" t="s">
        <v>4088</v>
      </c>
      <c r="C120" s="15" t="s">
        <v>4089</v>
      </c>
      <c r="D120" s="15" t="s">
        <v>167</v>
      </c>
      <c r="E120" s="20">
        <v>500000</v>
      </c>
      <c r="F120" s="21">
        <v>553.47050000000002</v>
      </c>
      <c r="G120" s="22">
        <v>6.9999999999999999E-4</v>
      </c>
      <c r="H120" s="23">
        <v>7.1744000000000002E-2</v>
      </c>
      <c r="I120" s="42"/>
      <c r="J120" s="5"/>
    </row>
    <row r="121" spans="1:10" ht="12.95" customHeight="1">
      <c r="A121" s="18" t="s">
        <v>4090</v>
      </c>
      <c r="B121" s="19" t="s">
        <v>4091</v>
      </c>
      <c r="C121" s="15" t="s">
        <v>4092</v>
      </c>
      <c r="D121" s="15" t="s">
        <v>190</v>
      </c>
      <c r="E121" s="20">
        <v>50</v>
      </c>
      <c r="F121" s="21">
        <v>512.93449999999996</v>
      </c>
      <c r="G121" s="22">
        <v>6.9999999999999999E-4</v>
      </c>
      <c r="H121" s="23">
        <v>7.6652999999999999E-2</v>
      </c>
      <c r="I121" s="42"/>
      <c r="J121" s="5"/>
    </row>
    <row r="122" spans="1:10" ht="12.95" customHeight="1">
      <c r="A122" s="18" t="s">
        <v>1263</v>
      </c>
      <c r="B122" s="19" t="s">
        <v>1264</v>
      </c>
      <c r="C122" s="15" t="s">
        <v>1265</v>
      </c>
      <c r="D122" s="15" t="s">
        <v>190</v>
      </c>
      <c r="E122" s="20">
        <v>50</v>
      </c>
      <c r="F122" s="21">
        <v>511.25900000000001</v>
      </c>
      <c r="G122" s="22">
        <v>6.9999999999999999E-4</v>
      </c>
      <c r="H122" s="23">
        <v>7.8049999999999994E-2</v>
      </c>
      <c r="I122" s="42"/>
      <c r="J122" s="5"/>
    </row>
    <row r="123" spans="1:10" ht="12.95" customHeight="1">
      <c r="A123" s="18" t="s">
        <v>4093</v>
      </c>
      <c r="B123" s="19" t="s">
        <v>4094</v>
      </c>
      <c r="C123" s="15" t="s">
        <v>4095</v>
      </c>
      <c r="D123" s="15" t="s">
        <v>167</v>
      </c>
      <c r="E123" s="20">
        <v>500000</v>
      </c>
      <c r="F123" s="21">
        <v>504.74549999999999</v>
      </c>
      <c r="G123" s="22">
        <v>6.9999999999999999E-4</v>
      </c>
      <c r="H123" s="23">
        <v>7.3089000000000001E-2</v>
      </c>
      <c r="I123" s="42"/>
      <c r="J123" s="5"/>
    </row>
    <row r="124" spans="1:10" ht="12.95" customHeight="1">
      <c r="A124" s="18" t="s">
        <v>4096</v>
      </c>
      <c r="B124" s="19" t="s">
        <v>4097</v>
      </c>
      <c r="C124" s="15" t="s">
        <v>4098</v>
      </c>
      <c r="D124" s="15" t="s">
        <v>190</v>
      </c>
      <c r="E124" s="20">
        <v>50</v>
      </c>
      <c r="F124" s="21">
        <v>503.28250000000003</v>
      </c>
      <c r="G124" s="22">
        <v>6.9999999999999999E-4</v>
      </c>
      <c r="H124" s="23">
        <v>7.5634000000000007E-2</v>
      </c>
      <c r="I124" s="42"/>
      <c r="J124" s="5"/>
    </row>
    <row r="125" spans="1:10" ht="12.95" customHeight="1">
      <c r="A125" s="18" t="s">
        <v>4099</v>
      </c>
      <c r="B125" s="19" t="s">
        <v>4100</v>
      </c>
      <c r="C125" s="15" t="s">
        <v>4101</v>
      </c>
      <c r="D125" s="15" t="s">
        <v>190</v>
      </c>
      <c r="E125" s="20">
        <v>50</v>
      </c>
      <c r="F125" s="21">
        <v>502.97750000000002</v>
      </c>
      <c r="G125" s="22">
        <v>6.9999999999999999E-4</v>
      </c>
      <c r="H125" s="23">
        <v>7.8399999999999997E-2</v>
      </c>
      <c r="I125" s="42"/>
      <c r="J125" s="5"/>
    </row>
    <row r="126" spans="1:10" ht="12.95" customHeight="1">
      <c r="A126" s="18" t="s">
        <v>4102</v>
      </c>
      <c r="B126" s="19" t="s">
        <v>4103</v>
      </c>
      <c r="C126" s="15" t="s">
        <v>4104</v>
      </c>
      <c r="D126" s="15" t="s">
        <v>190</v>
      </c>
      <c r="E126" s="20">
        <v>50</v>
      </c>
      <c r="F126" s="21">
        <v>501.76350000000002</v>
      </c>
      <c r="G126" s="22">
        <v>6.9999999999999999E-4</v>
      </c>
      <c r="H126" s="23">
        <v>7.7015E-2</v>
      </c>
      <c r="I126" s="42"/>
      <c r="J126" s="5"/>
    </row>
    <row r="127" spans="1:10" ht="12.95" customHeight="1">
      <c r="A127" s="18" t="s">
        <v>4105</v>
      </c>
      <c r="B127" s="19" t="s">
        <v>4106</v>
      </c>
      <c r="C127" s="15" t="s">
        <v>4107</v>
      </c>
      <c r="D127" s="15" t="s">
        <v>167</v>
      </c>
      <c r="E127" s="20">
        <v>500000</v>
      </c>
      <c r="F127" s="21">
        <v>499.92599999999999</v>
      </c>
      <c r="G127" s="22">
        <v>5.9999999999999995E-4</v>
      </c>
      <c r="H127" s="23">
        <v>7.3312000000000002E-2</v>
      </c>
      <c r="I127" s="42"/>
      <c r="J127" s="5"/>
    </row>
    <row r="128" spans="1:10" ht="12.95" customHeight="1">
      <c r="A128" s="18" t="s">
        <v>4108</v>
      </c>
      <c r="B128" s="19" t="s">
        <v>4109</v>
      </c>
      <c r="C128" s="15" t="s">
        <v>4110</v>
      </c>
      <c r="D128" s="15" t="s">
        <v>190</v>
      </c>
      <c r="E128" s="20">
        <v>50</v>
      </c>
      <c r="F128" s="21">
        <v>497.64400000000001</v>
      </c>
      <c r="G128" s="22">
        <v>5.9999999999999995E-4</v>
      </c>
      <c r="H128" s="23">
        <v>7.6751E-2</v>
      </c>
      <c r="I128" s="42"/>
      <c r="J128" s="5"/>
    </row>
    <row r="129" spans="1:10" ht="12.95" customHeight="1">
      <c r="A129" s="18" t="s">
        <v>4111</v>
      </c>
      <c r="B129" s="19" t="s">
        <v>4112</v>
      </c>
      <c r="C129" s="15" t="s">
        <v>4113</v>
      </c>
      <c r="D129" s="15" t="s">
        <v>167</v>
      </c>
      <c r="E129" s="20">
        <v>500000</v>
      </c>
      <c r="F129" s="21">
        <v>484.27350000000001</v>
      </c>
      <c r="G129" s="22">
        <v>5.9999999999999995E-4</v>
      </c>
      <c r="H129" s="23">
        <v>7.4591000000000005E-2</v>
      </c>
      <c r="I129" s="42"/>
      <c r="J129" s="5"/>
    </row>
    <row r="130" spans="1:10" ht="12.95" customHeight="1">
      <c r="A130" s="18" t="s">
        <v>546</v>
      </c>
      <c r="B130" s="19" t="s">
        <v>547</v>
      </c>
      <c r="C130" s="15" t="s">
        <v>548</v>
      </c>
      <c r="D130" s="15" t="s">
        <v>190</v>
      </c>
      <c r="E130" s="20">
        <v>50</v>
      </c>
      <c r="F130" s="21">
        <v>483.33749999999998</v>
      </c>
      <c r="G130" s="22">
        <v>5.9999999999999995E-4</v>
      </c>
      <c r="H130" s="23">
        <v>6.8191000000000002E-2</v>
      </c>
      <c r="I130" s="42">
        <v>8.5420905000000005E-2</v>
      </c>
      <c r="J130" s="5"/>
    </row>
    <row r="131" spans="1:10" ht="12.95" customHeight="1">
      <c r="A131" s="18" t="s">
        <v>3834</v>
      </c>
      <c r="B131" s="19" t="s">
        <v>3835</v>
      </c>
      <c r="C131" s="15" t="s">
        <v>3836</v>
      </c>
      <c r="D131" s="15" t="s">
        <v>190</v>
      </c>
      <c r="E131" s="20">
        <v>47</v>
      </c>
      <c r="F131" s="21">
        <v>471.63889999999998</v>
      </c>
      <c r="G131" s="22">
        <v>5.9999999999999995E-4</v>
      </c>
      <c r="H131" s="23">
        <v>7.6799999999999993E-2</v>
      </c>
      <c r="I131" s="42"/>
      <c r="J131" s="5"/>
    </row>
    <row r="132" spans="1:10" ht="12.95" customHeight="1">
      <c r="A132" s="18" t="s">
        <v>718</v>
      </c>
      <c r="B132" s="19" t="s">
        <v>719</v>
      </c>
      <c r="C132" s="15" t="s">
        <v>720</v>
      </c>
      <c r="D132" s="15" t="s">
        <v>167</v>
      </c>
      <c r="E132" s="20">
        <v>455600</v>
      </c>
      <c r="F132" s="21">
        <v>459.60930000000002</v>
      </c>
      <c r="G132" s="22">
        <v>5.9999999999999995E-4</v>
      </c>
      <c r="H132" s="23">
        <v>7.0918999999999996E-2</v>
      </c>
      <c r="I132" s="42"/>
      <c r="J132" s="5"/>
    </row>
    <row r="133" spans="1:10" ht="12.95" customHeight="1">
      <c r="A133" s="18" t="s">
        <v>4114</v>
      </c>
      <c r="B133" s="19" t="s">
        <v>4115</v>
      </c>
      <c r="C133" s="15" t="s">
        <v>4116</v>
      </c>
      <c r="D133" s="15" t="s">
        <v>167</v>
      </c>
      <c r="E133" s="20">
        <v>452300</v>
      </c>
      <c r="F133" s="21">
        <v>438.45460000000003</v>
      </c>
      <c r="G133" s="22">
        <v>5.9999999999999995E-4</v>
      </c>
      <c r="H133" s="23">
        <v>7.1883000000000002E-2</v>
      </c>
      <c r="I133" s="42"/>
      <c r="J133" s="5"/>
    </row>
    <row r="134" spans="1:10" ht="12.95" customHeight="1">
      <c r="A134" s="18" t="s">
        <v>4117</v>
      </c>
      <c r="B134" s="19" t="s">
        <v>4118</v>
      </c>
      <c r="C134" s="15" t="s">
        <v>4119</v>
      </c>
      <c r="D134" s="15" t="s">
        <v>167</v>
      </c>
      <c r="E134" s="20">
        <v>410900</v>
      </c>
      <c r="F134" s="21">
        <v>397.66860000000003</v>
      </c>
      <c r="G134" s="22">
        <v>5.0000000000000001E-4</v>
      </c>
      <c r="H134" s="23">
        <v>7.1913000000000005E-2</v>
      </c>
      <c r="I134" s="42"/>
      <c r="J134" s="5"/>
    </row>
    <row r="135" spans="1:10" ht="12.95" customHeight="1">
      <c r="A135" s="18" t="s">
        <v>4120</v>
      </c>
      <c r="B135" s="19" t="s">
        <v>4121</v>
      </c>
      <c r="C135" s="15" t="s">
        <v>4122</v>
      </c>
      <c r="D135" s="15" t="s">
        <v>2710</v>
      </c>
      <c r="E135" s="20">
        <v>39254</v>
      </c>
      <c r="F135" s="21">
        <v>391.61950000000002</v>
      </c>
      <c r="G135" s="22">
        <v>5.0000000000000001E-4</v>
      </c>
      <c r="H135" s="23">
        <v>8.5675000000000001E-2</v>
      </c>
      <c r="I135" s="42"/>
      <c r="J135" s="5"/>
    </row>
    <row r="136" spans="1:10" ht="12.95" customHeight="1">
      <c r="A136" s="18" t="s">
        <v>3825</v>
      </c>
      <c r="B136" s="19" t="s">
        <v>3826</v>
      </c>
      <c r="C136" s="15" t="s">
        <v>3827</v>
      </c>
      <c r="D136" s="15" t="s">
        <v>190</v>
      </c>
      <c r="E136" s="20">
        <v>40</v>
      </c>
      <c r="F136" s="21">
        <v>389.63479999999998</v>
      </c>
      <c r="G136" s="22">
        <v>5.0000000000000001E-4</v>
      </c>
      <c r="H136" s="23">
        <v>7.5999999999999998E-2</v>
      </c>
      <c r="I136" s="42"/>
      <c r="J136" s="5"/>
    </row>
    <row r="137" spans="1:10" ht="12.95" customHeight="1">
      <c r="A137" s="18" t="s">
        <v>1287</v>
      </c>
      <c r="B137" s="19" t="s">
        <v>1288</v>
      </c>
      <c r="C137" s="15" t="s">
        <v>1289</v>
      </c>
      <c r="D137" s="15" t="s">
        <v>167</v>
      </c>
      <c r="E137" s="20">
        <v>359600</v>
      </c>
      <c r="F137" s="21">
        <v>364.38659999999999</v>
      </c>
      <c r="G137" s="22">
        <v>5.0000000000000001E-4</v>
      </c>
      <c r="H137" s="23">
        <v>7.1254999999999999E-2</v>
      </c>
      <c r="I137" s="42"/>
      <c r="J137" s="5"/>
    </row>
    <row r="138" spans="1:10" ht="12.95" customHeight="1">
      <c r="A138" s="18" t="s">
        <v>1130</v>
      </c>
      <c r="B138" s="19" t="s">
        <v>1131</v>
      </c>
      <c r="C138" s="15" t="s">
        <v>1132</v>
      </c>
      <c r="D138" s="15" t="s">
        <v>167</v>
      </c>
      <c r="E138" s="20">
        <v>339100</v>
      </c>
      <c r="F138" s="21">
        <v>341.16210000000001</v>
      </c>
      <c r="G138" s="22">
        <v>4.0000000000000002E-4</v>
      </c>
      <c r="H138" s="23">
        <v>7.1609999999999993E-2</v>
      </c>
      <c r="I138" s="42"/>
      <c r="J138" s="5"/>
    </row>
    <row r="139" spans="1:10" ht="12.95" customHeight="1">
      <c r="A139" s="18" t="s">
        <v>3754</v>
      </c>
      <c r="B139" s="19" t="s">
        <v>3755</v>
      </c>
      <c r="C139" s="15" t="s">
        <v>3756</v>
      </c>
      <c r="D139" s="15" t="s">
        <v>167</v>
      </c>
      <c r="E139" s="20">
        <v>300000</v>
      </c>
      <c r="F139" s="21">
        <v>302.0949</v>
      </c>
      <c r="G139" s="22">
        <v>4.0000000000000002E-4</v>
      </c>
      <c r="H139" s="23">
        <v>7.3462E-2</v>
      </c>
      <c r="I139" s="42"/>
      <c r="J139" s="5"/>
    </row>
    <row r="140" spans="1:10" ht="12.95" customHeight="1">
      <c r="A140" s="18" t="s">
        <v>3801</v>
      </c>
      <c r="B140" s="19" t="s">
        <v>3802</v>
      </c>
      <c r="C140" s="15" t="s">
        <v>3803</v>
      </c>
      <c r="D140" s="15" t="s">
        <v>167</v>
      </c>
      <c r="E140" s="20">
        <v>300000</v>
      </c>
      <c r="F140" s="21">
        <v>295.61520000000002</v>
      </c>
      <c r="G140" s="22">
        <v>4.0000000000000002E-4</v>
      </c>
      <c r="H140" s="23">
        <v>7.3076000000000002E-2</v>
      </c>
      <c r="I140" s="42"/>
      <c r="J140" s="5"/>
    </row>
    <row r="141" spans="1:10" ht="12.95" customHeight="1">
      <c r="A141" s="18" t="s">
        <v>1017</v>
      </c>
      <c r="B141" s="19" t="s">
        <v>1018</v>
      </c>
      <c r="C141" s="15" t="s">
        <v>1019</v>
      </c>
      <c r="D141" s="15" t="s">
        <v>167</v>
      </c>
      <c r="E141" s="20">
        <v>251700</v>
      </c>
      <c r="F141" s="21">
        <v>259.17899999999997</v>
      </c>
      <c r="G141" s="22">
        <v>2.9999999999999997E-4</v>
      </c>
      <c r="H141" s="23">
        <v>7.1819999999999995E-2</v>
      </c>
      <c r="I141" s="42"/>
      <c r="J141" s="5"/>
    </row>
    <row r="142" spans="1:10" ht="12.95" customHeight="1">
      <c r="A142" s="18" t="s">
        <v>3873</v>
      </c>
      <c r="B142" s="19" t="s">
        <v>3874</v>
      </c>
      <c r="C142" s="15" t="s">
        <v>3875</v>
      </c>
      <c r="D142" s="15" t="s">
        <v>167</v>
      </c>
      <c r="E142" s="20">
        <v>247200</v>
      </c>
      <c r="F142" s="21">
        <v>244.7841</v>
      </c>
      <c r="G142" s="22">
        <v>2.9999999999999997E-4</v>
      </c>
      <c r="H142" s="23">
        <v>7.2472999999999996E-2</v>
      </c>
      <c r="I142" s="42"/>
      <c r="J142" s="5"/>
    </row>
    <row r="143" spans="1:10" ht="12.95" customHeight="1">
      <c r="A143" s="18" t="s">
        <v>4123</v>
      </c>
      <c r="B143" s="19" t="s">
        <v>4124</v>
      </c>
      <c r="C143" s="15" t="s">
        <v>4125</v>
      </c>
      <c r="D143" s="15" t="s">
        <v>167</v>
      </c>
      <c r="E143" s="20">
        <v>244400</v>
      </c>
      <c r="F143" s="21">
        <v>241.27780000000001</v>
      </c>
      <c r="G143" s="22">
        <v>2.9999999999999997E-4</v>
      </c>
      <c r="H143" s="23">
        <v>7.5250999999999998E-2</v>
      </c>
      <c r="I143" s="42"/>
      <c r="J143" s="5"/>
    </row>
    <row r="144" spans="1:10" ht="12.95" customHeight="1">
      <c r="A144" s="18" t="s">
        <v>2829</v>
      </c>
      <c r="B144" s="19" t="s">
        <v>2830</v>
      </c>
      <c r="C144" s="15" t="s">
        <v>2831</v>
      </c>
      <c r="D144" s="15" t="s">
        <v>167</v>
      </c>
      <c r="E144" s="20">
        <v>210000</v>
      </c>
      <c r="F144" s="21">
        <v>215.20840000000001</v>
      </c>
      <c r="G144" s="22">
        <v>2.9999999999999997E-4</v>
      </c>
      <c r="H144" s="23">
        <v>7.1254999999999999E-2</v>
      </c>
      <c r="I144" s="42"/>
      <c r="J144" s="5"/>
    </row>
    <row r="145" spans="1:10" ht="12.95" customHeight="1">
      <c r="A145" s="18" t="s">
        <v>1387</v>
      </c>
      <c r="B145" s="19" t="s">
        <v>1388</v>
      </c>
      <c r="C145" s="15" t="s">
        <v>1389</v>
      </c>
      <c r="D145" s="15" t="s">
        <v>167</v>
      </c>
      <c r="E145" s="20">
        <v>200000</v>
      </c>
      <c r="F145" s="21">
        <v>201.55240000000001</v>
      </c>
      <c r="G145" s="22">
        <v>2.9999999999999997E-4</v>
      </c>
      <c r="H145" s="23">
        <v>7.3544999999999999E-2</v>
      </c>
      <c r="I145" s="42"/>
      <c r="J145" s="5"/>
    </row>
    <row r="146" spans="1:10" ht="12.95" customHeight="1">
      <c r="A146" s="18" t="s">
        <v>1402</v>
      </c>
      <c r="B146" s="19" t="s">
        <v>1403</v>
      </c>
      <c r="C146" s="15" t="s">
        <v>1404</v>
      </c>
      <c r="D146" s="15" t="s">
        <v>167</v>
      </c>
      <c r="E146" s="20">
        <v>200000</v>
      </c>
      <c r="F146" s="21">
        <v>201.50620000000001</v>
      </c>
      <c r="G146" s="22">
        <v>2.9999999999999997E-4</v>
      </c>
      <c r="H146" s="23">
        <v>7.3535000000000003E-2</v>
      </c>
      <c r="I146" s="42"/>
      <c r="J146" s="5"/>
    </row>
    <row r="147" spans="1:10" ht="12.95" customHeight="1">
      <c r="A147" s="18" t="s">
        <v>1044</v>
      </c>
      <c r="B147" s="19" t="s">
        <v>1045</v>
      </c>
      <c r="C147" s="15" t="s">
        <v>1046</v>
      </c>
      <c r="D147" s="15" t="s">
        <v>167</v>
      </c>
      <c r="E147" s="20">
        <v>200000</v>
      </c>
      <c r="F147" s="21">
        <v>189.732</v>
      </c>
      <c r="G147" s="22">
        <v>2.0000000000000001E-4</v>
      </c>
      <c r="H147" s="23">
        <v>7.1614999999999998E-2</v>
      </c>
      <c r="I147" s="42"/>
      <c r="J147" s="5"/>
    </row>
    <row r="148" spans="1:10" ht="12.95" customHeight="1">
      <c r="A148" s="18" t="s">
        <v>1316</v>
      </c>
      <c r="B148" s="19" t="s">
        <v>1317</v>
      </c>
      <c r="C148" s="15" t="s">
        <v>1318</v>
      </c>
      <c r="D148" s="15" t="s">
        <v>190</v>
      </c>
      <c r="E148" s="20">
        <v>10</v>
      </c>
      <c r="F148" s="21">
        <v>100.5137</v>
      </c>
      <c r="G148" s="22">
        <v>1E-4</v>
      </c>
      <c r="H148" s="23">
        <v>7.6499999999999999E-2</v>
      </c>
      <c r="I148" s="42"/>
      <c r="J148" s="5"/>
    </row>
    <row r="149" spans="1:10" ht="12.95" customHeight="1">
      <c r="A149" s="18" t="s">
        <v>1478</v>
      </c>
      <c r="B149" s="19" t="s">
        <v>1479</v>
      </c>
      <c r="C149" s="15" t="s">
        <v>1480</v>
      </c>
      <c r="D149" s="15" t="s">
        <v>1481</v>
      </c>
      <c r="E149" s="20">
        <v>10</v>
      </c>
      <c r="F149" s="21">
        <v>100.0822</v>
      </c>
      <c r="G149" s="22">
        <v>1E-4</v>
      </c>
      <c r="H149" s="23">
        <v>7.6050000000000006E-2</v>
      </c>
      <c r="I149" s="42"/>
      <c r="J149" s="5"/>
    </row>
    <row r="150" spans="1:10" ht="12.95" customHeight="1">
      <c r="A150" s="18" t="s">
        <v>4126</v>
      </c>
      <c r="B150" s="19" t="s">
        <v>4127</v>
      </c>
      <c r="C150" s="15" t="s">
        <v>4128</v>
      </c>
      <c r="D150" s="15" t="s">
        <v>167</v>
      </c>
      <c r="E150" s="20">
        <v>90400</v>
      </c>
      <c r="F150" s="21">
        <v>89.897199999999998</v>
      </c>
      <c r="G150" s="22">
        <v>1E-4</v>
      </c>
      <c r="H150" s="23">
        <v>7.1253999999999998E-2</v>
      </c>
      <c r="I150" s="42"/>
      <c r="J150" s="5"/>
    </row>
    <row r="151" spans="1:10" ht="12.95" customHeight="1">
      <c r="A151" s="18" t="s">
        <v>1251</v>
      </c>
      <c r="B151" s="19" t="s">
        <v>1252</v>
      </c>
      <c r="C151" s="15" t="s">
        <v>1253</v>
      </c>
      <c r="D151" s="15" t="s">
        <v>190</v>
      </c>
      <c r="E151" s="20">
        <v>9</v>
      </c>
      <c r="F151" s="21">
        <v>89.440600000000003</v>
      </c>
      <c r="G151" s="22">
        <v>1E-4</v>
      </c>
      <c r="H151" s="23">
        <v>8.1725000000000006E-2</v>
      </c>
      <c r="I151" s="42"/>
      <c r="J151" s="5"/>
    </row>
    <row r="152" spans="1:10" ht="12.95" customHeight="1">
      <c r="A152" s="18" t="s">
        <v>1073</v>
      </c>
      <c r="B152" s="19" t="s">
        <v>1074</v>
      </c>
      <c r="C152" s="15" t="s">
        <v>1075</v>
      </c>
      <c r="D152" s="15" t="s">
        <v>167</v>
      </c>
      <c r="E152" s="20">
        <v>84600</v>
      </c>
      <c r="F152" s="21">
        <v>85.498500000000007</v>
      </c>
      <c r="G152" s="22">
        <v>1E-4</v>
      </c>
      <c r="H152" s="23">
        <v>7.0982000000000003E-2</v>
      </c>
      <c r="I152" s="42"/>
      <c r="J152" s="5"/>
    </row>
    <row r="153" spans="1:10" ht="12.95" customHeight="1">
      <c r="A153" s="18" t="s">
        <v>4129</v>
      </c>
      <c r="B153" s="19" t="s">
        <v>4130</v>
      </c>
      <c r="C153" s="15" t="s">
        <v>4131</v>
      </c>
      <c r="D153" s="15" t="s">
        <v>167</v>
      </c>
      <c r="E153" s="20">
        <v>68700</v>
      </c>
      <c r="F153" s="21">
        <v>67.870500000000007</v>
      </c>
      <c r="G153" s="22">
        <v>1E-4</v>
      </c>
      <c r="H153" s="23">
        <v>7.1834999999999996E-2</v>
      </c>
      <c r="I153" s="42"/>
      <c r="J153" s="5"/>
    </row>
    <row r="154" spans="1:10" ht="12.95" customHeight="1">
      <c r="A154" s="18" t="s">
        <v>4132</v>
      </c>
      <c r="B154" s="19" t="s">
        <v>4133</v>
      </c>
      <c r="C154" s="15" t="s">
        <v>4134</v>
      </c>
      <c r="D154" s="15" t="s">
        <v>167</v>
      </c>
      <c r="E154" s="20">
        <v>60000</v>
      </c>
      <c r="F154" s="21">
        <v>60.844499999999996</v>
      </c>
      <c r="G154" s="22">
        <v>1E-4</v>
      </c>
      <c r="H154" s="23">
        <v>7.0930999999999994E-2</v>
      </c>
      <c r="I154" s="42"/>
      <c r="J154" s="5"/>
    </row>
    <row r="155" spans="1:10" ht="12.95" customHeight="1">
      <c r="A155" s="18" t="s">
        <v>4135</v>
      </c>
      <c r="B155" s="19" t="s">
        <v>4136</v>
      </c>
      <c r="C155" s="15" t="s">
        <v>4137</v>
      </c>
      <c r="D155" s="15" t="s">
        <v>190</v>
      </c>
      <c r="E155" s="20">
        <v>50</v>
      </c>
      <c r="F155" s="21">
        <v>50.0398</v>
      </c>
      <c r="G155" s="22">
        <v>1E-4</v>
      </c>
      <c r="H155" s="23">
        <v>8.2974999999999993E-2</v>
      </c>
      <c r="I155" s="42"/>
      <c r="J155" s="5"/>
    </row>
    <row r="156" spans="1:10" ht="12.95" customHeight="1">
      <c r="A156" s="18" t="s">
        <v>1079</v>
      </c>
      <c r="B156" s="19" t="s">
        <v>1080</v>
      </c>
      <c r="C156" s="15" t="s">
        <v>1081</v>
      </c>
      <c r="D156" s="15" t="s">
        <v>167</v>
      </c>
      <c r="E156" s="20">
        <v>50000</v>
      </c>
      <c r="F156" s="21">
        <v>50.025300000000001</v>
      </c>
      <c r="G156" s="22">
        <v>1E-4</v>
      </c>
      <c r="H156" s="23">
        <v>7.3386000000000007E-2</v>
      </c>
      <c r="I156" s="42"/>
      <c r="J156" s="5"/>
    </row>
    <row r="157" spans="1:10" ht="12.95" customHeight="1">
      <c r="A157" s="18" t="s">
        <v>1142</v>
      </c>
      <c r="B157" s="19" t="s">
        <v>1143</v>
      </c>
      <c r="C157" s="15" t="s">
        <v>1144</v>
      </c>
      <c r="D157" s="15" t="s">
        <v>190</v>
      </c>
      <c r="E157" s="20">
        <v>5</v>
      </c>
      <c r="F157" s="21">
        <v>49.810899999999997</v>
      </c>
      <c r="G157" s="22">
        <v>1E-4</v>
      </c>
      <c r="H157" s="23">
        <v>8.0049999999999996E-2</v>
      </c>
      <c r="I157" s="42"/>
      <c r="J157" s="5"/>
    </row>
    <row r="158" spans="1:10" ht="12.95" customHeight="1">
      <c r="A158" s="18" t="s">
        <v>1608</v>
      </c>
      <c r="B158" s="19" t="s">
        <v>1609</v>
      </c>
      <c r="C158" s="15" t="s">
        <v>1610</v>
      </c>
      <c r="D158" s="15" t="s">
        <v>167</v>
      </c>
      <c r="E158" s="20">
        <v>35000</v>
      </c>
      <c r="F158" s="21">
        <v>36.875500000000002</v>
      </c>
      <c r="G158" s="41" t="s">
        <v>1086</v>
      </c>
      <c r="H158" s="23">
        <v>7.1326000000000001E-2</v>
      </c>
      <c r="I158" s="42"/>
      <c r="J158" s="5"/>
    </row>
    <row r="159" spans="1:10" ht="12.95" customHeight="1">
      <c r="A159" s="18" t="s">
        <v>688</v>
      </c>
      <c r="B159" s="19" t="s">
        <v>689</v>
      </c>
      <c r="C159" s="15" t="s">
        <v>690</v>
      </c>
      <c r="D159" s="15" t="s">
        <v>167</v>
      </c>
      <c r="E159" s="20">
        <v>31100</v>
      </c>
      <c r="F159" s="21">
        <v>31.457899999999999</v>
      </c>
      <c r="G159" s="41" t="s">
        <v>1086</v>
      </c>
      <c r="H159" s="23">
        <v>7.1669999999999998E-2</v>
      </c>
      <c r="I159" s="42"/>
      <c r="J159" s="5"/>
    </row>
    <row r="160" spans="1:10" ht="12.95" customHeight="1">
      <c r="A160" s="18" t="s">
        <v>2832</v>
      </c>
      <c r="B160" s="19" t="s">
        <v>2833</v>
      </c>
      <c r="C160" s="15" t="s">
        <v>2834</v>
      </c>
      <c r="D160" s="15" t="s">
        <v>167</v>
      </c>
      <c r="E160" s="20">
        <v>20800</v>
      </c>
      <c r="F160" s="21">
        <v>21.243099999999998</v>
      </c>
      <c r="G160" s="41" t="s">
        <v>1086</v>
      </c>
      <c r="H160" s="23">
        <v>7.1717000000000003E-2</v>
      </c>
      <c r="I160" s="42"/>
      <c r="J160" s="5"/>
    </row>
    <row r="161" spans="1:10" ht="12.95" customHeight="1">
      <c r="A161" s="18" t="s">
        <v>4138</v>
      </c>
      <c r="B161" s="19" t="s">
        <v>4139</v>
      </c>
      <c r="C161" s="15" t="s">
        <v>4140</v>
      </c>
      <c r="D161" s="15" t="s">
        <v>167</v>
      </c>
      <c r="E161" s="20">
        <v>14000</v>
      </c>
      <c r="F161" s="21">
        <v>14.1633</v>
      </c>
      <c r="G161" s="41" t="s">
        <v>1086</v>
      </c>
      <c r="H161" s="23">
        <v>7.3270000000000002E-2</v>
      </c>
      <c r="I161" s="42"/>
      <c r="J161" s="5"/>
    </row>
    <row r="162" spans="1:10" ht="12.95" customHeight="1">
      <c r="A162" s="18" t="s">
        <v>4141</v>
      </c>
      <c r="B162" s="19" t="s">
        <v>4142</v>
      </c>
      <c r="C162" s="15" t="s">
        <v>4143</v>
      </c>
      <c r="D162" s="15" t="s">
        <v>167</v>
      </c>
      <c r="E162" s="20">
        <v>9000</v>
      </c>
      <c r="F162" s="21">
        <v>9.8826000000000001</v>
      </c>
      <c r="G162" s="41" t="s">
        <v>1086</v>
      </c>
      <c r="H162" s="23">
        <v>7.1689000000000003E-2</v>
      </c>
      <c r="I162" s="42"/>
      <c r="J162" s="5"/>
    </row>
    <row r="163" spans="1:10" ht="12.95" customHeight="1">
      <c r="A163" s="18" t="s">
        <v>763</v>
      </c>
      <c r="B163" s="19" t="s">
        <v>764</v>
      </c>
      <c r="C163" s="15" t="s">
        <v>765</v>
      </c>
      <c r="D163" s="15" t="s">
        <v>167</v>
      </c>
      <c r="E163" s="20">
        <v>6600</v>
      </c>
      <c r="F163" s="21">
        <v>6.2129000000000003</v>
      </c>
      <c r="G163" s="41" t="s">
        <v>1086</v>
      </c>
      <c r="H163" s="23">
        <v>7.1492E-2</v>
      </c>
      <c r="I163" s="42"/>
      <c r="J163" s="5"/>
    </row>
    <row r="164" spans="1:10" ht="12.95" customHeight="1">
      <c r="A164" s="18" t="s">
        <v>2814</v>
      </c>
      <c r="B164" s="19" t="s">
        <v>2815</v>
      </c>
      <c r="C164" s="15" t="s">
        <v>2816</v>
      </c>
      <c r="D164" s="15" t="s">
        <v>167</v>
      </c>
      <c r="E164" s="20">
        <v>200</v>
      </c>
      <c r="F164" s="21">
        <v>0.2077</v>
      </c>
      <c r="G164" s="41" t="s">
        <v>1086</v>
      </c>
      <c r="H164" s="23">
        <v>7.1757000000000001E-2</v>
      </c>
      <c r="I164" s="42"/>
      <c r="J164" s="5"/>
    </row>
    <row r="165" spans="1:10" ht="12.95" customHeight="1">
      <c r="A165" s="5"/>
      <c r="B165" s="14" t="s">
        <v>171</v>
      </c>
      <c r="C165" s="15"/>
      <c r="D165" s="15"/>
      <c r="E165" s="15"/>
      <c r="F165" s="25">
        <v>710927.44420000003</v>
      </c>
      <c r="G165" s="26">
        <v>0.92349999999999999</v>
      </c>
      <c r="H165" s="27"/>
      <c r="I165" s="28"/>
      <c r="J165" s="5"/>
    </row>
    <row r="166" spans="1:10" ht="12.95" customHeight="1">
      <c r="A166" s="5"/>
      <c r="B166" s="29" t="s">
        <v>172</v>
      </c>
      <c r="C166" s="2"/>
      <c r="D166" s="2"/>
      <c r="E166" s="2"/>
      <c r="F166" s="27" t="s">
        <v>173</v>
      </c>
      <c r="G166" s="27" t="s">
        <v>173</v>
      </c>
      <c r="H166" s="27"/>
      <c r="I166" s="28"/>
      <c r="J166" s="5"/>
    </row>
    <row r="167" spans="1:10" ht="12.95" customHeight="1">
      <c r="A167" s="5"/>
      <c r="B167" s="29" t="s">
        <v>171</v>
      </c>
      <c r="C167" s="2"/>
      <c r="D167" s="2"/>
      <c r="E167" s="2"/>
      <c r="F167" s="27" t="s">
        <v>173</v>
      </c>
      <c r="G167" s="27" t="s">
        <v>173</v>
      </c>
      <c r="H167" s="27"/>
      <c r="I167" s="28"/>
      <c r="J167" s="5"/>
    </row>
    <row r="168" spans="1:10" ht="12.95" customHeight="1">
      <c r="A168" s="5"/>
      <c r="B168" s="14" t="s">
        <v>1800</v>
      </c>
      <c r="C168" s="15"/>
      <c r="D168" s="15"/>
      <c r="E168" s="15"/>
      <c r="F168" s="5"/>
      <c r="G168" s="16"/>
      <c r="H168" s="16"/>
      <c r="I168" s="17"/>
      <c r="J168" s="5"/>
    </row>
    <row r="169" spans="1:10" ht="12.95" customHeight="1">
      <c r="A169" s="18" t="s">
        <v>4144</v>
      </c>
      <c r="B169" s="19" t="s">
        <v>4145</v>
      </c>
      <c r="C169" s="15" t="s">
        <v>4146</v>
      </c>
      <c r="D169" s="15" t="s">
        <v>2838</v>
      </c>
      <c r="E169" s="20">
        <v>450000000</v>
      </c>
      <c r="F169" s="21">
        <v>3636.45</v>
      </c>
      <c r="G169" s="22">
        <v>4.7000000000000002E-3</v>
      </c>
      <c r="H169" s="23">
        <v>9.1932E-2</v>
      </c>
      <c r="I169" s="42"/>
      <c r="J169" s="5"/>
    </row>
    <row r="170" spans="1:10" ht="12.95" customHeight="1">
      <c r="A170" s="18" t="s">
        <v>4147</v>
      </c>
      <c r="B170" s="19" t="s">
        <v>4148</v>
      </c>
      <c r="C170" s="15" t="s">
        <v>4149</v>
      </c>
      <c r="D170" s="15" t="s">
        <v>2838</v>
      </c>
      <c r="E170" s="20">
        <v>30</v>
      </c>
      <c r="F170" s="21">
        <v>3000</v>
      </c>
      <c r="G170" s="22">
        <v>3.8999999999999998E-3</v>
      </c>
      <c r="H170" s="23">
        <v>7.5374999999999998E-2</v>
      </c>
      <c r="I170" s="42"/>
      <c r="J170" s="5"/>
    </row>
    <row r="171" spans="1:10" ht="12.95" customHeight="1">
      <c r="A171" s="18" t="s">
        <v>2835</v>
      </c>
      <c r="B171" s="19" t="s">
        <v>2836</v>
      </c>
      <c r="C171" s="15" t="s">
        <v>2837</v>
      </c>
      <c r="D171" s="15" t="s">
        <v>2838</v>
      </c>
      <c r="E171" s="20">
        <v>25</v>
      </c>
      <c r="F171" s="21">
        <v>2405.7523999999999</v>
      </c>
      <c r="G171" s="22">
        <v>3.0999999999999999E-3</v>
      </c>
      <c r="H171" s="23">
        <v>7.7713000000000004E-2</v>
      </c>
      <c r="I171" s="42"/>
      <c r="J171" s="5"/>
    </row>
    <row r="172" spans="1:10" ht="12.95" customHeight="1">
      <c r="A172" s="18" t="s">
        <v>2839</v>
      </c>
      <c r="B172" s="19" t="s">
        <v>2840</v>
      </c>
      <c r="C172" s="15" t="s">
        <v>2841</v>
      </c>
      <c r="D172" s="15" t="s">
        <v>2838</v>
      </c>
      <c r="E172" s="20">
        <v>7</v>
      </c>
      <c r="F172" s="21">
        <v>686.73829999999998</v>
      </c>
      <c r="G172" s="22">
        <v>8.9999999999999998E-4</v>
      </c>
      <c r="H172" s="23">
        <v>7.6825000000000004E-2</v>
      </c>
      <c r="I172" s="42"/>
      <c r="J172" s="5"/>
    </row>
    <row r="173" spans="1:10" ht="12.95" customHeight="1">
      <c r="A173" s="5"/>
      <c r="B173" s="14" t="s">
        <v>171</v>
      </c>
      <c r="C173" s="15"/>
      <c r="D173" s="15"/>
      <c r="E173" s="15"/>
      <c r="F173" s="25">
        <v>9728.9405999999999</v>
      </c>
      <c r="G173" s="26">
        <v>1.26E-2</v>
      </c>
      <c r="H173" s="27"/>
      <c r="I173" s="28"/>
      <c r="J173" s="5"/>
    </row>
    <row r="174" spans="1:10" ht="12.95" customHeight="1">
      <c r="A174" s="5"/>
      <c r="B174" s="29" t="s">
        <v>174</v>
      </c>
      <c r="C174" s="30"/>
      <c r="D174" s="2"/>
      <c r="E174" s="30"/>
      <c r="F174" s="25">
        <v>720656.38489999995</v>
      </c>
      <c r="G174" s="26">
        <v>0.93610000000000004</v>
      </c>
      <c r="H174" s="27"/>
      <c r="I174" s="28"/>
      <c r="J174" s="5"/>
    </row>
    <row r="175" spans="1:10" ht="12.95" customHeight="1">
      <c r="A175" s="5"/>
      <c r="B175" s="14" t="s">
        <v>500</v>
      </c>
      <c r="C175" s="15"/>
      <c r="D175" s="15"/>
      <c r="E175" s="15"/>
      <c r="F175" s="15"/>
      <c r="G175" s="15"/>
      <c r="H175" s="16"/>
      <c r="I175" s="17"/>
      <c r="J175" s="5"/>
    </row>
    <row r="176" spans="1:10" ht="12.95" customHeight="1">
      <c r="A176" s="5"/>
      <c r="B176" s="14" t="s">
        <v>778</v>
      </c>
      <c r="C176" s="15"/>
      <c r="D176" s="15"/>
      <c r="E176" s="15"/>
      <c r="F176" s="5"/>
      <c r="G176" s="16"/>
      <c r="H176" s="16"/>
      <c r="I176" s="17"/>
      <c r="J176" s="5"/>
    </row>
    <row r="177" spans="1:10" ht="12.95" customHeight="1">
      <c r="A177" s="18" t="s">
        <v>3349</v>
      </c>
      <c r="B177" s="19" t="s">
        <v>3350</v>
      </c>
      <c r="C177" s="15" t="s">
        <v>3351</v>
      </c>
      <c r="D177" s="15" t="s">
        <v>782</v>
      </c>
      <c r="E177" s="20">
        <v>1000</v>
      </c>
      <c r="F177" s="21">
        <v>4844.1949999999997</v>
      </c>
      <c r="G177" s="22">
        <v>6.3E-3</v>
      </c>
      <c r="H177" s="23">
        <v>7.4300000000000005E-2</v>
      </c>
      <c r="I177" s="42"/>
      <c r="J177" s="5"/>
    </row>
    <row r="178" spans="1:10" ht="12.95" customHeight="1">
      <c r="A178" s="18" t="s">
        <v>3265</v>
      </c>
      <c r="B178" s="19" t="s">
        <v>3266</v>
      </c>
      <c r="C178" s="15" t="s">
        <v>3267</v>
      </c>
      <c r="D178" s="15" t="s">
        <v>1300</v>
      </c>
      <c r="E178" s="20">
        <v>500</v>
      </c>
      <c r="F178" s="21">
        <v>2378.3249999999998</v>
      </c>
      <c r="G178" s="22">
        <v>3.0999999999999999E-3</v>
      </c>
      <c r="H178" s="23">
        <v>7.5296000000000002E-2</v>
      </c>
      <c r="I178" s="42"/>
      <c r="J178" s="5"/>
    </row>
    <row r="179" spans="1:10" ht="12.95" customHeight="1">
      <c r="A179" s="5"/>
      <c r="B179" s="14" t="s">
        <v>171</v>
      </c>
      <c r="C179" s="15"/>
      <c r="D179" s="15"/>
      <c r="E179" s="15"/>
      <c r="F179" s="25">
        <v>7222.52</v>
      </c>
      <c r="G179" s="26">
        <v>9.4000000000000004E-3</v>
      </c>
      <c r="H179" s="27"/>
      <c r="I179" s="28"/>
      <c r="J179" s="5"/>
    </row>
    <row r="180" spans="1:10" ht="12.95" customHeight="1">
      <c r="A180" s="5"/>
      <c r="B180" s="14" t="s">
        <v>1805</v>
      </c>
      <c r="C180" s="15"/>
      <c r="D180" s="15"/>
      <c r="E180" s="15"/>
      <c r="F180" s="5"/>
      <c r="G180" s="16"/>
      <c r="H180" s="16"/>
      <c r="I180" s="17"/>
      <c r="J180" s="5"/>
    </row>
    <row r="181" spans="1:10" ht="12.95" customHeight="1">
      <c r="A181" s="18" t="s">
        <v>2256</v>
      </c>
      <c r="B181" s="19" t="s">
        <v>2257</v>
      </c>
      <c r="C181" s="15" t="s">
        <v>2258</v>
      </c>
      <c r="D181" s="15" t="s">
        <v>1296</v>
      </c>
      <c r="E181" s="20">
        <v>500</v>
      </c>
      <c r="F181" s="21">
        <v>2387.6950000000002</v>
      </c>
      <c r="G181" s="22">
        <v>3.0999999999999999E-3</v>
      </c>
      <c r="H181" s="23">
        <v>8.0600000000000005E-2</v>
      </c>
      <c r="I181" s="42"/>
      <c r="J181" s="5"/>
    </row>
    <row r="182" spans="1:10" ht="12.95" customHeight="1">
      <c r="A182" s="5"/>
      <c r="B182" s="14" t="s">
        <v>171</v>
      </c>
      <c r="C182" s="15"/>
      <c r="D182" s="15"/>
      <c r="E182" s="15"/>
      <c r="F182" s="25">
        <v>2387.6950000000002</v>
      </c>
      <c r="G182" s="26">
        <v>3.0999999999999999E-3</v>
      </c>
      <c r="H182" s="27"/>
      <c r="I182" s="28"/>
      <c r="J182" s="5"/>
    </row>
    <row r="183" spans="1:10" ht="12.95" customHeight="1">
      <c r="A183" s="5"/>
      <c r="B183" s="29" t="s">
        <v>174</v>
      </c>
      <c r="C183" s="30"/>
      <c r="D183" s="2"/>
      <c r="E183" s="30"/>
      <c r="F183" s="25">
        <v>9610.2150000000001</v>
      </c>
      <c r="G183" s="26">
        <v>1.2500000000000001E-2</v>
      </c>
      <c r="H183" s="27"/>
      <c r="I183" s="28"/>
      <c r="J183" s="5"/>
    </row>
    <row r="184" spans="1:10" ht="12.95" customHeight="1">
      <c r="A184" s="5"/>
      <c r="B184" s="14" t="s">
        <v>228</v>
      </c>
      <c r="C184" s="15"/>
      <c r="D184" s="15"/>
      <c r="E184" s="15"/>
      <c r="F184" s="15"/>
      <c r="G184" s="15"/>
      <c r="H184" s="16"/>
      <c r="I184" s="17"/>
      <c r="J184" s="5"/>
    </row>
    <row r="185" spans="1:10" ht="12.95" customHeight="1">
      <c r="A185" s="5"/>
      <c r="B185" s="14" t="s">
        <v>4413</v>
      </c>
      <c r="C185" s="15"/>
      <c r="D185" s="15"/>
      <c r="E185" s="15"/>
      <c r="F185" s="5"/>
      <c r="G185" s="16"/>
      <c r="H185" s="16"/>
      <c r="I185" s="17"/>
      <c r="J185" s="5"/>
    </row>
    <row r="186" spans="1:10" ht="12.95" customHeight="1">
      <c r="A186" s="18" t="s">
        <v>786</v>
      </c>
      <c r="B186" s="19" t="s">
        <v>4408</v>
      </c>
      <c r="C186" s="15" t="s">
        <v>787</v>
      </c>
      <c r="D186" s="15"/>
      <c r="E186" s="20">
        <v>18950.202000000001</v>
      </c>
      <c r="F186" s="21">
        <v>1949.6694</v>
      </c>
      <c r="G186" s="22">
        <v>2.5000000000000001E-3</v>
      </c>
      <c r="H186" s="23"/>
      <c r="I186" s="42"/>
      <c r="J186" s="5"/>
    </row>
    <row r="187" spans="1:10" ht="12.95" customHeight="1">
      <c r="A187" s="5"/>
      <c r="B187" s="14" t="s">
        <v>171</v>
      </c>
      <c r="C187" s="15"/>
      <c r="D187" s="15"/>
      <c r="E187" s="15"/>
      <c r="F187" s="25">
        <v>1949.6694</v>
      </c>
      <c r="G187" s="26">
        <v>2.5000000000000001E-3</v>
      </c>
      <c r="H187" s="27"/>
      <c r="I187" s="28"/>
      <c r="J187" s="5"/>
    </row>
    <row r="188" spans="1:10" ht="12.95" customHeight="1">
      <c r="A188" s="5"/>
      <c r="B188" s="29" t="s">
        <v>174</v>
      </c>
      <c r="C188" s="30"/>
      <c r="D188" s="2"/>
      <c r="E188" s="30"/>
      <c r="F188" s="25">
        <v>1949.6694</v>
      </c>
      <c r="G188" s="26">
        <v>2.5000000000000001E-3</v>
      </c>
      <c r="H188" s="27"/>
      <c r="I188" s="28"/>
      <c r="J188" s="5"/>
    </row>
    <row r="189" spans="1:10" ht="12.95" customHeight="1">
      <c r="A189" s="5"/>
      <c r="B189" s="14" t="s">
        <v>175</v>
      </c>
      <c r="C189" s="15"/>
      <c r="D189" s="15"/>
      <c r="E189" s="15"/>
      <c r="F189" s="15"/>
      <c r="G189" s="15"/>
      <c r="H189" s="16"/>
      <c r="I189" s="17"/>
      <c r="J189" s="5"/>
    </row>
    <row r="190" spans="1:10" ht="12.95" customHeight="1">
      <c r="A190" s="18" t="s">
        <v>176</v>
      </c>
      <c r="B190" s="19" t="s">
        <v>177</v>
      </c>
      <c r="C190" s="15"/>
      <c r="D190" s="15"/>
      <c r="E190" s="20"/>
      <c r="F190" s="21">
        <v>16361.07</v>
      </c>
      <c r="G190" s="22">
        <v>2.1299999999999999E-2</v>
      </c>
      <c r="H190" s="23">
        <v>6.7240796859564717E-2</v>
      </c>
      <c r="I190" s="42"/>
      <c r="J190" s="5"/>
    </row>
    <row r="191" spans="1:10" ht="12.95" customHeight="1">
      <c r="A191" s="5"/>
      <c r="B191" s="14" t="s">
        <v>171</v>
      </c>
      <c r="C191" s="15"/>
      <c r="D191" s="15"/>
      <c r="E191" s="15"/>
      <c r="F191" s="25">
        <v>16361.07</v>
      </c>
      <c r="G191" s="26">
        <v>2.1299999999999999E-2</v>
      </c>
      <c r="H191" s="27"/>
      <c r="I191" s="28"/>
      <c r="J191" s="5"/>
    </row>
    <row r="192" spans="1:10" ht="12.95" customHeight="1">
      <c r="A192" s="5"/>
      <c r="B192" s="29" t="s">
        <v>174</v>
      </c>
      <c r="C192" s="30"/>
      <c r="D192" s="2"/>
      <c r="E192" s="30"/>
      <c r="F192" s="25">
        <v>16361.07</v>
      </c>
      <c r="G192" s="26">
        <v>2.1299999999999999E-2</v>
      </c>
      <c r="H192" s="27"/>
      <c r="I192" s="28"/>
      <c r="J192" s="5"/>
    </row>
    <row r="193" spans="1:10" ht="12.95" customHeight="1">
      <c r="A193" s="5"/>
      <c r="B193" s="29" t="s">
        <v>178</v>
      </c>
      <c r="C193" s="15"/>
      <c r="D193" s="2"/>
      <c r="E193" s="15"/>
      <c r="F193" s="31">
        <v>21232.005700000002</v>
      </c>
      <c r="G193" s="26">
        <v>2.76E-2</v>
      </c>
      <c r="H193" s="27"/>
      <c r="I193" s="28"/>
      <c r="J193" s="5"/>
    </row>
    <row r="194" spans="1:10" ht="12.95" customHeight="1">
      <c r="A194" s="5"/>
      <c r="B194" s="32" t="s">
        <v>179</v>
      </c>
      <c r="C194" s="33"/>
      <c r="D194" s="33"/>
      <c r="E194" s="33"/>
      <c r="F194" s="34">
        <v>769810.32</v>
      </c>
      <c r="G194" s="35">
        <v>1</v>
      </c>
      <c r="H194" s="36"/>
      <c r="I194" s="37"/>
      <c r="J194" s="5"/>
    </row>
    <row r="195" spans="1:10" ht="12.95" customHeight="1">
      <c r="A195" s="5"/>
      <c r="B195" s="7"/>
      <c r="C195" s="5"/>
      <c r="D195" s="5"/>
      <c r="E195" s="5"/>
      <c r="F195" s="5"/>
      <c r="G195" s="5"/>
      <c r="H195" s="5"/>
      <c r="I195" s="5"/>
      <c r="J195" s="5"/>
    </row>
    <row r="196" spans="1:10" ht="12.95" customHeight="1">
      <c r="A196" s="5"/>
      <c r="B196" s="4" t="s">
        <v>1301</v>
      </c>
      <c r="C196" s="5"/>
      <c r="D196" s="5"/>
      <c r="E196" s="5"/>
      <c r="F196" s="5"/>
      <c r="G196" s="5"/>
      <c r="H196" s="5"/>
      <c r="I196" s="5"/>
      <c r="J196" s="5"/>
    </row>
    <row r="197" spans="1:10" ht="12.95" customHeight="1">
      <c r="A197" s="5"/>
      <c r="B197" s="4" t="s">
        <v>227</v>
      </c>
      <c r="C197" s="5"/>
      <c r="D197" s="5"/>
      <c r="E197" s="5"/>
      <c r="F197" s="5"/>
      <c r="G197" s="5"/>
      <c r="H197" s="5"/>
      <c r="I197" s="5"/>
      <c r="J197" s="5"/>
    </row>
    <row r="198" spans="1:10" ht="12.95" customHeight="1">
      <c r="A198" s="5"/>
      <c r="B198" s="4" t="s">
        <v>1302</v>
      </c>
      <c r="C198" s="5"/>
      <c r="D198" s="5"/>
      <c r="E198" s="5"/>
      <c r="F198" s="5"/>
      <c r="G198" s="5"/>
      <c r="H198" s="5"/>
      <c r="I198" s="5"/>
      <c r="J198" s="5"/>
    </row>
    <row r="199" spans="1:10" ht="12.95" customHeight="1">
      <c r="A199" s="5"/>
      <c r="B199" s="4" t="s">
        <v>181</v>
      </c>
      <c r="C199" s="5"/>
      <c r="D199" s="5"/>
      <c r="E199" s="5"/>
      <c r="F199" s="5"/>
      <c r="G199" s="5"/>
      <c r="H199" s="5"/>
      <c r="I199" s="5"/>
      <c r="J199" s="5"/>
    </row>
    <row r="200" spans="1:10" ht="26.1" customHeight="1">
      <c r="A200" s="5"/>
      <c r="B200" s="87" t="s">
        <v>182</v>
      </c>
      <c r="C200" s="87"/>
      <c r="D200" s="87"/>
      <c r="E200" s="87"/>
      <c r="F200" s="87"/>
      <c r="G200" s="87"/>
      <c r="H200" s="87"/>
      <c r="I200" s="87"/>
      <c r="J200" s="5"/>
    </row>
    <row r="201" spans="1:10" ht="12.95" customHeight="1">
      <c r="A201" s="5"/>
      <c r="B201" s="88"/>
      <c r="C201" s="88"/>
      <c r="D201" s="88"/>
      <c r="E201" s="88"/>
      <c r="F201" s="88"/>
      <c r="G201" s="88"/>
      <c r="H201" s="88"/>
      <c r="I201" s="88"/>
      <c r="J201" s="5"/>
    </row>
    <row r="202" spans="1:10" ht="12.95" customHeight="1">
      <c r="A202" s="44"/>
      <c r="B202" s="83"/>
      <c r="C202" s="83"/>
      <c r="D202" s="83"/>
      <c r="E202" s="83"/>
      <c r="F202" s="83"/>
      <c r="G202" s="83"/>
      <c r="H202" s="83"/>
      <c r="I202" s="83"/>
      <c r="J202" s="44"/>
    </row>
    <row r="203" spans="1:10" ht="12.95" customHeight="1">
      <c r="A203" s="44"/>
      <c r="B203" s="4"/>
      <c r="C203" s="4"/>
      <c r="D203" s="4"/>
      <c r="E203" s="4"/>
      <c r="F203" s="4"/>
      <c r="G203" s="4"/>
      <c r="H203" s="4"/>
      <c r="I203" s="4"/>
      <c r="J203" s="44"/>
    </row>
    <row r="204" spans="1:10" ht="12.95" customHeight="1">
      <c r="A204" s="5"/>
      <c r="B204" s="87"/>
      <c r="C204" s="87"/>
      <c r="D204" s="87"/>
      <c r="E204" s="87"/>
      <c r="F204" s="87"/>
      <c r="G204" s="87"/>
      <c r="H204" s="87"/>
      <c r="I204" s="87"/>
      <c r="J204" s="5"/>
    </row>
    <row r="205" spans="1:10" ht="12.95" customHeight="1">
      <c r="A205" s="5"/>
      <c r="B205" s="5"/>
      <c r="C205" s="89" t="s">
        <v>4150</v>
      </c>
      <c r="D205" s="89"/>
      <c r="E205" s="89"/>
      <c r="F205" s="89"/>
      <c r="G205" s="5"/>
      <c r="H205" s="5"/>
      <c r="I205" s="5"/>
      <c r="J205" s="5"/>
    </row>
    <row r="206" spans="1:10" ht="12.95" customHeight="1">
      <c r="A206" s="5"/>
      <c r="B206" s="38" t="s">
        <v>184</v>
      </c>
      <c r="C206" s="89" t="s">
        <v>185</v>
      </c>
      <c r="D206" s="89"/>
      <c r="E206" s="89"/>
      <c r="F206" s="89"/>
      <c r="G206" s="5"/>
      <c r="H206" s="5"/>
      <c r="I206" s="5"/>
      <c r="J206" s="5"/>
    </row>
    <row r="207" spans="1:10" ht="120.95" customHeight="1">
      <c r="A207" s="5"/>
      <c r="B207" s="39"/>
      <c r="C207" s="86"/>
      <c r="D207" s="86"/>
      <c r="E207" s="5"/>
      <c r="F207" s="5"/>
      <c r="G207" s="5"/>
      <c r="H207" s="5"/>
      <c r="I207" s="5"/>
      <c r="J207" s="5"/>
    </row>
  </sheetData>
  <mergeCells count="6">
    <mergeCell ref="C207:D207"/>
    <mergeCell ref="B200:I200"/>
    <mergeCell ref="B201:I201"/>
    <mergeCell ref="B204:I204"/>
    <mergeCell ref="C205:F205"/>
    <mergeCell ref="C206:F206"/>
  </mergeCells>
  <hyperlinks>
    <hyperlink ref="A1" location="AxisShortTermFund" display="AXISSTF" xr:uid="{00000000-0004-0000-4300-000000000000}"/>
    <hyperlink ref="B1" location="AxisShortTermFund" display="Axis Short Term Fund" xr:uid="{00000000-0004-0000-43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outlinePr summaryBelow="0"/>
  </sheetPr>
  <dimension ref="A1:J155"/>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137</v>
      </c>
      <c r="B1" s="4" t="s">
        <v>138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1013</v>
      </c>
      <c r="C5" s="15"/>
      <c r="D5" s="15"/>
      <c r="E5" s="15"/>
      <c r="F5" s="15"/>
      <c r="G5" s="15"/>
      <c r="H5" s="16"/>
      <c r="I5" s="17"/>
      <c r="J5" s="5"/>
    </row>
    <row r="6" spans="1:10" ht="12.95" customHeight="1">
      <c r="A6" s="5"/>
      <c r="B6" s="14" t="s">
        <v>1083</v>
      </c>
      <c r="C6" s="15"/>
      <c r="D6" s="15"/>
      <c r="E6" s="15"/>
      <c r="F6" s="5"/>
      <c r="G6" s="16"/>
      <c r="H6" s="16"/>
      <c r="I6" s="17"/>
      <c r="J6" s="5"/>
    </row>
    <row r="7" spans="1:10" ht="12.95" customHeight="1">
      <c r="A7" s="18" t="s">
        <v>4151</v>
      </c>
      <c r="B7" s="19" t="s">
        <v>4152</v>
      </c>
      <c r="C7" s="15"/>
      <c r="D7" s="15"/>
      <c r="E7" s="40"/>
      <c r="F7" s="21">
        <v>15.05</v>
      </c>
      <c r="G7" s="41" t="s">
        <v>1086</v>
      </c>
      <c r="H7" s="41"/>
      <c r="I7" s="24"/>
      <c r="J7" s="5"/>
    </row>
    <row r="8" spans="1:10" ht="12.95" customHeight="1">
      <c r="A8" s="18" t="s">
        <v>4153</v>
      </c>
      <c r="B8" s="19" t="s">
        <v>4154</v>
      </c>
      <c r="C8" s="15"/>
      <c r="D8" s="15"/>
      <c r="E8" s="40"/>
      <c r="F8" s="21">
        <v>3.8</v>
      </c>
      <c r="G8" s="41" t="s">
        <v>1086</v>
      </c>
      <c r="H8" s="41"/>
      <c r="I8" s="24"/>
      <c r="J8" s="5"/>
    </row>
    <row r="9" spans="1:10" ht="12.95" customHeight="1">
      <c r="A9" s="18" t="s">
        <v>4155</v>
      </c>
      <c r="B9" s="19" t="s">
        <v>4156</v>
      </c>
      <c r="C9" s="15"/>
      <c r="D9" s="15"/>
      <c r="E9" s="40"/>
      <c r="F9" s="21">
        <v>0.81</v>
      </c>
      <c r="G9" s="41" t="s">
        <v>1086</v>
      </c>
      <c r="H9" s="41"/>
      <c r="I9" s="24"/>
      <c r="J9" s="5"/>
    </row>
    <row r="10" spans="1:10" ht="12.95" customHeight="1">
      <c r="A10" s="18" t="s">
        <v>4157</v>
      </c>
      <c r="B10" s="19" t="s">
        <v>4158</v>
      </c>
      <c r="C10" s="15"/>
      <c r="D10" s="15"/>
      <c r="E10" s="40"/>
      <c r="F10" s="21">
        <v>-0.02</v>
      </c>
      <c r="G10" s="41" t="s">
        <v>1086</v>
      </c>
      <c r="H10" s="41"/>
      <c r="I10" s="24"/>
      <c r="J10" s="5"/>
    </row>
    <row r="11" spans="1:10" ht="12.95" customHeight="1">
      <c r="A11" s="18" t="s">
        <v>4159</v>
      </c>
      <c r="B11" s="19" t="s">
        <v>4160</v>
      </c>
      <c r="C11" s="15"/>
      <c r="D11" s="15"/>
      <c r="E11" s="40"/>
      <c r="F11" s="21">
        <v>-0.45</v>
      </c>
      <c r="G11" s="41" t="s">
        <v>1086</v>
      </c>
      <c r="H11" s="41"/>
      <c r="I11" s="24"/>
      <c r="J11" s="5"/>
    </row>
    <row r="12" spans="1:10" ht="12.95" customHeight="1">
      <c r="A12" s="18" t="s">
        <v>4161</v>
      </c>
      <c r="B12" s="19" t="s">
        <v>4162</v>
      </c>
      <c r="C12" s="15"/>
      <c r="D12" s="15"/>
      <c r="E12" s="40"/>
      <c r="F12" s="21">
        <v>-6.6475</v>
      </c>
      <c r="G12" s="41" t="s">
        <v>1086</v>
      </c>
      <c r="H12" s="41"/>
      <c r="I12" s="24"/>
      <c r="J12" s="5"/>
    </row>
    <row r="13" spans="1:10" ht="12.95" customHeight="1">
      <c r="A13" s="5"/>
      <c r="B13" s="14" t="s">
        <v>171</v>
      </c>
      <c r="C13" s="15"/>
      <c r="D13" s="15"/>
      <c r="E13" s="15"/>
      <c r="F13" s="25">
        <v>12.5425</v>
      </c>
      <c r="G13" s="26" t="s">
        <v>1086</v>
      </c>
      <c r="H13" s="27"/>
      <c r="I13" s="28"/>
      <c r="J13" s="5"/>
    </row>
    <row r="14" spans="1:10" ht="12.95" customHeight="1">
      <c r="A14" s="5"/>
      <c r="B14" s="29" t="s">
        <v>174</v>
      </c>
      <c r="C14" s="30"/>
      <c r="D14" s="2"/>
      <c r="E14" s="30"/>
      <c r="F14" s="25">
        <v>12.5425</v>
      </c>
      <c r="G14" s="26" t="s">
        <v>1086</v>
      </c>
      <c r="H14" s="27"/>
      <c r="I14" s="28"/>
      <c r="J14" s="5"/>
    </row>
    <row r="15" spans="1:10" ht="12.95" customHeight="1">
      <c r="A15" s="5"/>
      <c r="B15" s="14" t="s">
        <v>162</v>
      </c>
      <c r="C15" s="15"/>
      <c r="D15" s="15"/>
      <c r="E15" s="15"/>
      <c r="F15" s="15"/>
      <c r="G15" s="15"/>
      <c r="H15" s="16"/>
      <c r="I15" s="17"/>
      <c r="J15" s="5"/>
    </row>
    <row r="16" spans="1:10" ht="12.95" customHeight="1">
      <c r="A16" s="5"/>
      <c r="B16" s="14" t="s">
        <v>163</v>
      </c>
      <c r="C16" s="15"/>
      <c r="D16" s="15"/>
      <c r="E16" s="15"/>
      <c r="F16" s="5"/>
      <c r="G16" s="16"/>
      <c r="H16" s="16"/>
      <c r="I16" s="17"/>
      <c r="J16" s="5"/>
    </row>
    <row r="17" spans="1:10" ht="12.95" customHeight="1">
      <c r="A17" s="18" t="s">
        <v>3205</v>
      </c>
      <c r="B17" s="19" t="s">
        <v>3206</v>
      </c>
      <c r="C17" s="15" t="s">
        <v>3207</v>
      </c>
      <c r="D17" s="15" t="s">
        <v>167</v>
      </c>
      <c r="E17" s="20">
        <v>16000000</v>
      </c>
      <c r="F17" s="21">
        <v>16095.647999999999</v>
      </c>
      <c r="G17" s="22">
        <v>3.1099999999999999E-2</v>
      </c>
      <c r="H17" s="23">
        <v>7.2830000000000006E-2</v>
      </c>
      <c r="I17" s="24"/>
      <c r="J17" s="5"/>
    </row>
    <row r="18" spans="1:10" ht="12.95" customHeight="1">
      <c r="A18" s="18" t="s">
        <v>1275</v>
      </c>
      <c r="B18" s="19" t="s">
        <v>1276</v>
      </c>
      <c r="C18" s="15" t="s">
        <v>1277</v>
      </c>
      <c r="D18" s="15" t="s">
        <v>518</v>
      </c>
      <c r="E18" s="20">
        <v>1300</v>
      </c>
      <c r="F18" s="21">
        <v>12936.508</v>
      </c>
      <c r="G18" s="22">
        <v>2.5000000000000001E-2</v>
      </c>
      <c r="H18" s="23">
        <v>7.8049999999999994E-2</v>
      </c>
      <c r="I18" s="24"/>
      <c r="J18" s="5"/>
    </row>
    <row r="19" spans="1:10" ht="12.95" customHeight="1">
      <c r="A19" s="18" t="s">
        <v>4012</v>
      </c>
      <c r="B19" s="19" t="s">
        <v>4013</v>
      </c>
      <c r="C19" s="15" t="s">
        <v>4014</v>
      </c>
      <c r="D19" s="15" t="s">
        <v>518</v>
      </c>
      <c r="E19" s="20">
        <v>1250</v>
      </c>
      <c r="F19" s="21">
        <v>12408.875</v>
      </c>
      <c r="G19" s="22">
        <v>2.4E-2</v>
      </c>
      <c r="H19" s="23">
        <v>7.8E-2</v>
      </c>
      <c r="I19" s="24"/>
      <c r="J19" s="5"/>
    </row>
    <row r="20" spans="1:10" ht="12.95" customHeight="1">
      <c r="A20" s="18" t="s">
        <v>670</v>
      </c>
      <c r="B20" s="19" t="s">
        <v>671</v>
      </c>
      <c r="C20" s="15" t="s">
        <v>672</v>
      </c>
      <c r="D20" s="15" t="s">
        <v>190</v>
      </c>
      <c r="E20" s="20">
        <v>1150</v>
      </c>
      <c r="F20" s="21">
        <v>11340.035</v>
      </c>
      <c r="G20" s="22">
        <v>2.1899999999999999E-2</v>
      </c>
      <c r="H20" s="23">
        <v>7.5499999999999998E-2</v>
      </c>
      <c r="I20" s="24"/>
      <c r="J20" s="5"/>
    </row>
    <row r="21" spans="1:10" ht="12.95" customHeight="1">
      <c r="A21" s="18" t="s">
        <v>1175</v>
      </c>
      <c r="B21" s="19" t="s">
        <v>1176</v>
      </c>
      <c r="C21" s="15" t="s">
        <v>1177</v>
      </c>
      <c r="D21" s="15" t="s">
        <v>518</v>
      </c>
      <c r="E21" s="20">
        <v>1050</v>
      </c>
      <c r="F21" s="21">
        <v>10487.652</v>
      </c>
      <c r="G21" s="22">
        <v>2.0299999999999999E-2</v>
      </c>
      <c r="H21" s="23">
        <v>7.8049999999999994E-2</v>
      </c>
      <c r="I21" s="24"/>
      <c r="J21" s="5"/>
    </row>
    <row r="22" spans="1:10" ht="12.95" customHeight="1">
      <c r="A22" s="18" t="s">
        <v>4051</v>
      </c>
      <c r="B22" s="19" t="s">
        <v>4052</v>
      </c>
      <c r="C22" s="15" t="s">
        <v>4053</v>
      </c>
      <c r="D22" s="15" t="s">
        <v>518</v>
      </c>
      <c r="E22" s="20">
        <v>10000</v>
      </c>
      <c r="F22" s="21">
        <v>10011.58</v>
      </c>
      <c r="G22" s="22">
        <v>1.9300000000000001E-2</v>
      </c>
      <c r="H22" s="23">
        <v>7.7200000000000005E-2</v>
      </c>
      <c r="I22" s="24"/>
      <c r="J22" s="5"/>
    </row>
    <row r="23" spans="1:10" ht="12.95" customHeight="1">
      <c r="A23" s="18" t="s">
        <v>4108</v>
      </c>
      <c r="B23" s="19" t="s">
        <v>4109</v>
      </c>
      <c r="C23" s="15" t="s">
        <v>4110</v>
      </c>
      <c r="D23" s="15" t="s">
        <v>190</v>
      </c>
      <c r="E23" s="20">
        <v>1000</v>
      </c>
      <c r="F23" s="21">
        <v>9952.8799999999992</v>
      </c>
      <c r="G23" s="22">
        <v>1.9199999999999998E-2</v>
      </c>
      <c r="H23" s="23">
        <v>7.6751E-2</v>
      </c>
      <c r="I23" s="24"/>
      <c r="J23" s="5"/>
    </row>
    <row r="24" spans="1:10" ht="12.95" customHeight="1">
      <c r="A24" s="18" t="s">
        <v>4102</v>
      </c>
      <c r="B24" s="19" t="s">
        <v>4103</v>
      </c>
      <c r="C24" s="15" t="s">
        <v>4104</v>
      </c>
      <c r="D24" s="15" t="s">
        <v>190</v>
      </c>
      <c r="E24" s="20">
        <v>950</v>
      </c>
      <c r="F24" s="21">
        <v>9533.5064999999995</v>
      </c>
      <c r="G24" s="22">
        <v>1.84E-2</v>
      </c>
      <c r="H24" s="23">
        <v>7.7015E-2</v>
      </c>
      <c r="I24" s="24"/>
      <c r="J24" s="5"/>
    </row>
    <row r="25" spans="1:10" ht="12.95" customHeight="1">
      <c r="A25" s="18" t="s">
        <v>4163</v>
      </c>
      <c r="B25" s="19" t="s">
        <v>4164</v>
      </c>
      <c r="C25" s="15" t="s">
        <v>4165</v>
      </c>
      <c r="D25" s="15" t="s">
        <v>190</v>
      </c>
      <c r="E25" s="20">
        <v>900</v>
      </c>
      <c r="F25" s="21">
        <v>8914.2929999999997</v>
      </c>
      <c r="G25" s="22">
        <v>1.72E-2</v>
      </c>
      <c r="H25" s="23">
        <v>7.7200000000000005E-2</v>
      </c>
      <c r="I25" s="24"/>
      <c r="J25" s="5"/>
    </row>
    <row r="26" spans="1:10" ht="12.95" customHeight="1">
      <c r="A26" s="18" t="s">
        <v>3795</v>
      </c>
      <c r="B26" s="19" t="s">
        <v>3796</v>
      </c>
      <c r="C26" s="15" t="s">
        <v>3797</v>
      </c>
      <c r="D26" s="15" t="s">
        <v>190</v>
      </c>
      <c r="E26" s="20">
        <v>850</v>
      </c>
      <c r="F26" s="21">
        <v>8529.3590000000004</v>
      </c>
      <c r="G26" s="22">
        <v>1.6500000000000001E-2</v>
      </c>
      <c r="H26" s="23">
        <v>7.7700000000000005E-2</v>
      </c>
      <c r="I26" s="24"/>
      <c r="J26" s="5"/>
    </row>
    <row r="27" spans="1:10" ht="12.95" customHeight="1">
      <c r="A27" s="18" t="s">
        <v>4166</v>
      </c>
      <c r="B27" s="19" t="s">
        <v>4167</v>
      </c>
      <c r="C27" s="15" t="s">
        <v>4168</v>
      </c>
      <c r="D27" s="15" t="s">
        <v>190</v>
      </c>
      <c r="E27" s="20">
        <v>1500</v>
      </c>
      <c r="F27" s="21">
        <v>7497.09</v>
      </c>
      <c r="G27" s="22">
        <v>1.4500000000000001E-2</v>
      </c>
      <c r="H27" s="23">
        <v>7.7399999999999997E-2</v>
      </c>
      <c r="I27" s="24"/>
      <c r="J27" s="5"/>
    </row>
    <row r="28" spans="1:10" ht="12.95" customHeight="1">
      <c r="A28" s="18" t="s">
        <v>4003</v>
      </c>
      <c r="B28" s="19" t="s">
        <v>4004</v>
      </c>
      <c r="C28" s="15" t="s">
        <v>4005</v>
      </c>
      <c r="D28" s="15" t="s">
        <v>2710</v>
      </c>
      <c r="E28" s="20">
        <v>7500</v>
      </c>
      <c r="F28" s="21">
        <v>7496.25</v>
      </c>
      <c r="G28" s="22">
        <v>1.4500000000000001E-2</v>
      </c>
      <c r="H28" s="23">
        <v>8.2649E-2</v>
      </c>
      <c r="I28" s="24"/>
      <c r="J28" s="5"/>
    </row>
    <row r="29" spans="1:10" ht="12.95" customHeight="1">
      <c r="A29" s="18" t="s">
        <v>4169</v>
      </c>
      <c r="B29" s="19" t="s">
        <v>4170</v>
      </c>
      <c r="C29" s="15" t="s">
        <v>4171</v>
      </c>
      <c r="D29" s="15" t="s">
        <v>1043</v>
      </c>
      <c r="E29" s="20">
        <v>7500</v>
      </c>
      <c r="F29" s="21">
        <v>7373.01</v>
      </c>
      <c r="G29" s="22">
        <v>1.4200000000000001E-2</v>
      </c>
      <c r="H29" s="23">
        <v>0.10176399999999999</v>
      </c>
      <c r="I29" s="24"/>
      <c r="J29" s="5"/>
    </row>
    <row r="30" spans="1:10" ht="12.95" customHeight="1">
      <c r="A30" s="18" t="s">
        <v>1764</v>
      </c>
      <c r="B30" s="19" t="s">
        <v>1765</v>
      </c>
      <c r="C30" s="15" t="s">
        <v>1766</v>
      </c>
      <c r="D30" s="15" t="s">
        <v>1032</v>
      </c>
      <c r="E30" s="20">
        <v>7050</v>
      </c>
      <c r="F30" s="21">
        <v>7026.4036999999998</v>
      </c>
      <c r="G30" s="22">
        <v>1.3599999999999999E-2</v>
      </c>
      <c r="H30" s="23">
        <v>8.9800000000000005E-2</v>
      </c>
      <c r="I30" s="24"/>
      <c r="J30" s="5"/>
    </row>
    <row r="31" spans="1:10" ht="12.95" customHeight="1">
      <c r="A31" s="18" t="s">
        <v>1026</v>
      </c>
      <c r="B31" s="19" t="s">
        <v>1027</v>
      </c>
      <c r="C31" s="15" t="s">
        <v>1028</v>
      </c>
      <c r="D31" s="15" t="s">
        <v>167</v>
      </c>
      <c r="E31" s="20">
        <v>6500000</v>
      </c>
      <c r="F31" s="21">
        <v>6590.5775000000003</v>
      </c>
      <c r="G31" s="22">
        <v>1.2699999999999999E-2</v>
      </c>
      <c r="H31" s="23">
        <v>7.1662000000000003E-2</v>
      </c>
      <c r="I31" s="24"/>
      <c r="J31" s="5"/>
    </row>
    <row r="32" spans="1:10" ht="12.95" customHeight="1">
      <c r="A32" s="18" t="s">
        <v>2333</v>
      </c>
      <c r="B32" s="19" t="s">
        <v>2334</v>
      </c>
      <c r="C32" s="15" t="s">
        <v>2335</v>
      </c>
      <c r="D32" s="15" t="s">
        <v>167</v>
      </c>
      <c r="E32" s="20">
        <v>6500000</v>
      </c>
      <c r="F32" s="21">
        <v>6512.2460000000001</v>
      </c>
      <c r="G32" s="22">
        <v>1.26E-2</v>
      </c>
      <c r="H32" s="23"/>
      <c r="I32" s="24"/>
      <c r="J32" s="5"/>
    </row>
    <row r="33" spans="1:10" ht="12.95" customHeight="1">
      <c r="A33" s="18" t="s">
        <v>2757</v>
      </c>
      <c r="B33" s="19" t="s">
        <v>2758</v>
      </c>
      <c r="C33" s="15" t="s">
        <v>2759</v>
      </c>
      <c r="D33" s="15" t="s">
        <v>2710</v>
      </c>
      <c r="E33" s="20">
        <v>6500</v>
      </c>
      <c r="F33" s="21">
        <v>6467.5325000000003</v>
      </c>
      <c r="G33" s="22">
        <v>1.2500000000000001E-2</v>
      </c>
      <c r="H33" s="23">
        <v>8.43E-2</v>
      </c>
      <c r="I33" s="24"/>
      <c r="J33" s="5"/>
    </row>
    <row r="34" spans="1:10" ht="12.95" customHeight="1">
      <c r="A34" s="18" t="s">
        <v>4172</v>
      </c>
      <c r="B34" s="19" t="s">
        <v>4173</v>
      </c>
      <c r="C34" s="15" t="s">
        <v>4174</v>
      </c>
      <c r="D34" s="15" t="s">
        <v>1032</v>
      </c>
      <c r="E34" s="20">
        <v>6000</v>
      </c>
      <c r="F34" s="21">
        <v>6011.7780000000002</v>
      </c>
      <c r="G34" s="22">
        <v>1.1599999999999999E-2</v>
      </c>
      <c r="H34" s="23">
        <v>8.6775000000000005E-2</v>
      </c>
      <c r="I34" s="24"/>
      <c r="J34" s="5"/>
    </row>
    <row r="35" spans="1:10" ht="12.95" customHeight="1">
      <c r="A35" s="18" t="s">
        <v>4175</v>
      </c>
      <c r="B35" s="19" t="s">
        <v>4176</v>
      </c>
      <c r="C35" s="15" t="s">
        <v>4177</v>
      </c>
      <c r="D35" s="15" t="s">
        <v>190</v>
      </c>
      <c r="E35" s="20">
        <v>500</v>
      </c>
      <c r="F35" s="21">
        <v>5677.1450000000004</v>
      </c>
      <c r="G35" s="22">
        <v>1.0999999999999999E-2</v>
      </c>
      <c r="H35" s="23">
        <v>8.3386000000000002E-2</v>
      </c>
      <c r="I35" s="24"/>
      <c r="J35" s="5"/>
    </row>
    <row r="36" spans="1:10" ht="12.95" customHeight="1">
      <c r="A36" s="18" t="s">
        <v>2707</v>
      </c>
      <c r="B36" s="19" t="s">
        <v>2708</v>
      </c>
      <c r="C36" s="15" t="s">
        <v>2709</v>
      </c>
      <c r="D36" s="15" t="s">
        <v>2710</v>
      </c>
      <c r="E36" s="20">
        <v>5200</v>
      </c>
      <c r="F36" s="21">
        <v>5204.9296000000004</v>
      </c>
      <c r="G36" s="22">
        <v>1.01E-2</v>
      </c>
      <c r="H36" s="23">
        <v>8.3400000000000002E-2</v>
      </c>
      <c r="I36" s="24"/>
      <c r="J36" s="5"/>
    </row>
    <row r="37" spans="1:10" ht="12.95" customHeight="1">
      <c r="A37" s="18" t="s">
        <v>4178</v>
      </c>
      <c r="B37" s="19" t="s">
        <v>4179</v>
      </c>
      <c r="C37" s="15" t="s">
        <v>4180</v>
      </c>
      <c r="D37" s="15" t="s">
        <v>167</v>
      </c>
      <c r="E37" s="20">
        <v>5000000</v>
      </c>
      <c r="F37" s="21">
        <v>5048.7849999999999</v>
      </c>
      <c r="G37" s="22">
        <v>9.7999999999999997E-3</v>
      </c>
      <c r="H37" s="23">
        <v>7.2872000000000006E-2</v>
      </c>
      <c r="I37" s="24"/>
      <c r="J37" s="5"/>
    </row>
    <row r="38" spans="1:10" ht="12.95" customHeight="1">
      <c r="A38" s="18" t="s">
        <v>4045</v>
      </c>
      <c r="B38" s="19" t="s">
        <v>4046</v>
      </c>
      <c r="C38" s="15" t="s">
        <v>4047</v>
      </c>
      <c r="D38" s="15" t="s">
        <v>167</v>
      </c>
      <c r="E38" s="20">
        <v>5000000</v>
      </c>
      <c r="F38" s="21">
        <v>5047.88</v>
      </c>
      <c r="G38" s="22">
        <v>9.7999999999999997E-3</v>
      </c>
      <c r="H38" s="23">
        <v>7.4889999999999998E-2</v>
      </c>
      <c r="I38" s="24"/>
      <c r="J38" s="5"/>
    </row>
    <row r="39" spans="1:10" ht="12.95" customHeight="1">
      <c r="A39" s="18" t="s">
        <v>1316</v>
      </c>
      <c r="B39" s="19" t="s">
        <v>1317</v>
      </c>
      <c r="C39" s="15" t="s">
        <v>1318</v>
      </c>
      <c r="D39" s="15" t="s">
        <v>190</v>
      </c>
      <c r="E39" s="20">
        <v>500</v>
      </c>
      <c r="F39" s="21">
        <v>5025.6850000000004</v>
      </c>
      <c r="G39" s="22">
        <v>9.7000000000000003E-3</v>
      </c>
      <c r="H39" s="23">
        <v>7.6499999999999999E-2</v>
      </c>
      <c r="I39" s="24"/>
      <c r="J39" s="5"/>
    </row>
    <row r="40" spans="1:10" ht="12.95" customHeight="1">
      <c r="A40" s="18" t="s">
        <v>4181</v>
      </c>
      <c r="B40" s="19" t="s">
        <v>4182</v>
      </c>
      <c r="C40" s="15" t="s">
        <v>4183</v>
      </c>
      <c r="D40" s="15" t="s">
        <v>1032</v>
      </c>
      <c r="E40" s="20">
        <v>5000</v>
      </c>
      <c r="F40" s="21">
        <v>5017.1049999999996</v>
      </c>
      <c r="G40" s="22">
        <v>9.7000000000000003E-3</v>
      </c>
      <c r="H40" s="23">
        <v>9.0249999999999997E-2</v>
      </c>
      <c r="I40" s="24"/>
      <c r="J40" s="5"/>
    </row>
    <row r="41" spans="1:10" ht="12.95" customHeight="1">
      <c r="A41" s="18" t="s">
        <v>4184</v>
      </c>
      <c r="B41" s="19" t="s">
        <v>4185</v>
      </c>
      <c r="C41" s="15" t="s">
        <v>4186</v>
      </c>
      <c r="D41" s="15" t="s">
        <v>1208</v>
      </c>
      <c r="E41" s="20">
        <v>5000</v>
      </c>
      <c r="F41" s="21">
        <v>5006.8450000000003</v>
      </c>
      <c r="G41" s="22">
        <v>9.7000000000000003E-3</v>
      </c>
      <c r="H41" s="23">
        <v>8.4473000000000006E-2</v>
      </c>
      <c r="I41" s="24"/>
      <c r="J41" s="5"/>
    </row>
    <row r="42" spans="1:10" ht="12.95" customHeight="1">
      <c r="A42" s="18" t="s">
        <v>694</v>
      </c>
      <c r="B42" s="19" t="s">
        <v>695</v>
      </c>
      <c r="C42" s="15" t="s">
        <v>696</v>
      </c>
      <c r="D42" s="15" t="s">
        <v>190</v>
      </c>
      <c r="E42" s="20">
        <v>5000</v>
      </c>
      <c r="F42" s="21">
        <v>5006.28</v>
      </c>
      <c r="G42" s="22">
        <v>9.7000000000000003E-3</v>
      </c>
      <c r="H42" s="23">
        <v>7.6983999999999997E-2</v>
      </c>
      <c r="I42" s="24"/>
      <c r="J42" s="5"/>
    </row>
    <row r="43" spans="1:10" ht="12.95" customHeight="1">
      <c r="A43" s="18" t="s">
        <v>512</v>
      </c>
      <c r="B43" s="19" t="s">
        <v>513</v>
      </c>
      <c r="C43" s="15" t="s">
        <v>514</v>
      </c>
      <c r="D43" s="15" t="s">
        <v>190</v>
      </c>
      <c r="E43" s="20">
        <v>5000</v>
      </c>
      <c r="F43" s="21">
        <v>4985.66</v>
      </c>
      <c r="G43" s="22">
        <v>9.5999999999999992E-3</v>
      </c>
      <c r="H43" s="23">
        <v>7.7200000000000005E-2</v>
      </c>
      <c r="I43" s="24"/>
      <c r="J43" s="5"/>
    </row>
    <row r="44" spans="1:10" ht="12.95" customHeight="1">
      <c r="A44" s="18" t="s">
        <v>4187</v>
      </c>
      <c r="B44" s="19" t="s">
        <v>4188</v>
      </c>
      <c r="C44" s="15" t="s">
        <v>4189</v>
      </c>
      <c r="D44" s="15" t="s">
        <v>190</v>
      </c>
      <c r="E44" s="20">
        <v>500</v>
      </c>
      <c r="F44" s="21">
        <v>4985.54</v>
      </c>
      <c r="G44" s="22">
        <v>9.5999999999999992E-3</v>
      </c>
      <c r="H44" s="23">
        <v>8.0670000000000006E-2</v>
      </c>
      <c r="I44" s="24"/>
      <c r="J44" s="5"/>
    </row>
    <row r="45" spans="1:10" ht="12.95" customHeight="1">
      <c r="A45" s="18" t="s">
        <v>640</v>
      </c>
      <c r="B45" s="19" t="s">
        <v>641</v>
      </c>
      <c r="C45" s="15" t="s">
        <v>642</v>
      </c>
      <c r="D45" s="15" t="s">
        <v>190</v>
      </c>
      <c r="E45" s="20">
        <v>500</v>
      </c>
      <c r="F45" s="21">
        <v>4977.2299999999996</v>
      </c>
      <c r="G45" s="22">
        <v>9.5999999999999992E-3</v>
      </c>
      <c r="H45" s="23">
        <v>8.2974999999999993E-2</v>
      </c>
      <c r="I45" s="24"/>
      <c r="J45" s="5"/>
    </row>
    <row r="46" spans="1:10" ht="12.95" customHeight="1">
      <c r="A46" s="18" t="s">
        <v>4190</v>
      </c>
      <c r="B46" s="19" t="s">
        <v>4191</v>
      </c>
      <c r="C46" s="15" t="s">
        <v>4192</v>
      </c>
      <c r="D46" s="15" t="s">
        <v>518</v>
      </c>
      <c r="E46" s="20">
        <v>500</v>
      </c>
      <c r="F46" s="21">
        <v>4971.4350000000004</v>
      </c>
      <c r="G46" s="22">
        <v>9.5999999999999992E-3</v>
      </c>
      <c r="H46" s="23">
        <v>7.8E-2</v>
      </c>
      <c r="I46" s="24"/>
      <c r="J46" s="5"/>
    </row>
    <row r="47" spans="1:10" ht="12.95" customHeight="1">
      <c r="A47" s="18" t="s">
        <v>598</v>
      </c>
      <c r="B47" s="19" t="s">
        <v>599</v>
      </c>
      <c r="C47" s="15" t="s">
        <v>600</v>
      </c>
      <c r="D47" s="15" t="s">
        <v>190</v>
      </c>
      <c r="E47" s="20">
        <v>500</v>
      </c>
      <c r="F47" s="21">
        <v>4971.2700000000004</v>
      </c>
      <c r="G47" s="22">
        <v>9.5999999999999992E-3</v>
      </c>
      <c r="H47" s="23">
        <v>8.0049999999999996E-2</v>
      </c>
      <c r="I47" s="24"/>
      <c r="J47" s="5"/>
    </row>
    <row r="48" spans="1:10" ht="12.95" customHeight="1">
      <c r="A48" s="18" t="s">
        <v>4193</v>
      </c>
      <c r="B48" s="19" t="s">
        <v>4194</v>
      </c>
      <c r="C48" s="15" t="s">
        <v>4195</v>
      </c>
      <c r="D48" s="15" t="s">
        <v>190</v>
      </c>
      <c r="E48" s="20">
        <v>478613</v>
      </c>
      <c r="F48" s="21">
        <v>4786.3549000000003</v>
      </c>
      <c r="G48" s="22">
        <v>9.1999999999999998E-3</v>
      </c>
      <c r="H48" s="23">
        <v>7.9850000000000004E-2</v>
      </c>
      <c r="I48" s="24"/>
      <c r="J48" s="5"/>
    </row>
    <row r="49" spans="1:10" ht="12.95" customHeight="1">
      <c r="A49" s="18" t="s">
        <v>3973</v>
      </c>
      <c r="B49" s="19" t="s">
        <v>3974</v>
      </c>
      <c r="C49" s="15" t="s">
        <v>3975</v>
      </c>
      <c r="D49" s="15" t="s">
        <v>1032</v>
      </c>
      <c r="E49" s="20">
        <v>4500</v>
      </c>
      <c r="F49" s="21">
        <v>4469.1345000000001</v>
      </c>
      <c r="G49" s="22">
        <v>8.6E-3</v>
      </c>
      <c r="H49" s="23">
        <v>9.0450000000000003E-2</v>
      </c>
      <c r="I49" s="24"/>
      <c r="J49" s="5"/>
    </row>
    <row r="50" spans="1:10" ht="12.95" customHeight="1">
      <c r="A50" s="18" t="s">
        <v>4196</v>
      </c>
      <c r="B50" s="19" t="s">
        <v>4197</v>
      </c>
      <c r="C50" s="15" t="s">
        <v>4198</v>
      </c>
      <c r="D50" s="15" t="s">
        <v>167</v>
      </c>
      <c r="E50" s="20">
        <v>4000000</v>
      </c>
      <c r="F50" s="21">
        <v>4038.2159999999999</v>
      </c>
      <c r="G50" s="22">
        <v>7.7999999999999996E-3</v>
      </c>
      <c r="H50" s="23">
        <v>7.2993000000000002E-2</v>
      </c>
      <c r="I50" s="24"/>
      <c r="J50" s="5"/>
    </row>
    <row r="51" spans="1:10" ht="12.95" customHeight="1">
      <c r="A51" s="18" t="s">
        <v>4199</v>
      </c>
      <c r="B51" s="19" t="s">
        <v>4200</v>
      </c>
      <c r="C51" s="15" t="s">
        <v>4201</v>
      </c>
      <c r="D51" s="15" t="s">
        <v>190</v>
      </c>
      <c r="E51" s="20">
        <v>3500</v>
      </c>
      <c r="F51" s="21">
        <v>3500.8470000000002</v>
      </c>
      <c r="G51" s="22">
        <v>6.7999999999999996E-3</v>
      </c>
      <c r="H51" s="23">
        <v>7.7399999999999997E-2</v>
      </c>
      <c r="I51" s="24"/>
      <c r="J51" s="5"/>
    </row>
    <row r="52" spans="1:10" ht="12.95" customHeight="1">
      <c r="A52" s="18" t="s">
        <v>2704</v>
      </c>
      <c r="B52" s="19" t="s">
        <v>2705</v>
      </c>
      <c r="C52" s="15" t="s">
        <v>2706</v>
      </c>
      <c r="D52" s="15" t="s">
        <v>1763</v>
      </c>
      <c r="E52" s="20">
        <v>3000</v>
      </c>
      <c r="F52" s="21">
        <v>3028.674</v>
      </c>
      <c r="G52" s="22">
        <v>5.8999999999999999E-3</v>
      </c>
      <c r="H52" s="23">
        <v>8.2874000000000003E-2</v>
      </c>
      <c r="I52" s="24"/>
      <c r="J52" s="5"/>
    </row>
    <row r="53" spans="1:10" ht="12.95" customHeight="1">
      <c r="A53" s="18" t="s">
        <v>4202</v>
      </c>
      <c r="B53" s="19" t="s">
        <v>4203</v>
      </c>
      <c r="C53" s="15" t="s">
        <v>4204</v>
      </c>
      <c r="D53" s="15" t="s">
        <v>190</v>
      </c>
      <c r="E53" s="20">
        <v>300</v>
      </c>
      <c r="F53" s="21">
        <v>2975.9670000000001</v>
      </c>
      <c r="G53" s="22">
        <v>5.7000000000000002E-3</v>
      </c>
      <c r="H53" s="23">
        <v>7.9808000000000004E-2</v>
      </c>
      <c r="I53" s="24"/>
      <c r="J53" s="5"/>
    </row>
    <row r="54" spans="1:10" ht="12.95" customHeight="1">
      <c r="A54" s="18" t="s">
        <v>739</v>
      </c>
      <c r="B54" s="19" t="s">
        <v>740</v>
      </c>
      <c r="C54" s="15" t="s">
        <v>741</v>
      </c>
      <c r="D54" s="15" t="s">
        <v>190</v>
      </c>
      <c r="E54" s="20">
        <v>300</v>
      </c>
      <c r="F54" s="21">
        <v>2918.0219999999999</v>
      </c>
      <c r="G54" s="22">
        <v>5.5999999999999999E-3</v>
      </c>
      <c r="H54" s="23">
        <v>7.7700000000000005E-2</v>
      </c>
      <c r="I54" s="24"/>
      <c r="J54" s="5"/>
    </row>
    <row r="55" spans="1:10" ht="12.95" customHeight="1">
      <c r="A55" s="18" t="s">
        <v>1118</v>
      </c>
      <c r="B55" s="19" t="s">
        <v>1119</v>
      </c>
      <c r="C55" s="15" t="s">
        <v>1120</v>
      </c>
      <c r="D55" s="15" t="s">
        <v>190</v>
      </c>
      <c r="E55" s="20">
        <v>2500</v>
      </c>
      <c r="F55" s="21">
        <v>2509.5774999999999</v>
      </c>
      <c r="G55" s="22">
        <v>4.7999999999999996E-3</v>
      </c>
      <c r="H55" s="23">
        <v>8.0149999999999999E-2</v>
      </c>
      <c r="I55" s="24"/>
      <c r="J55" s="5"/>
    </row>
    <row r="56" spans="1:10" ht="12.95" customHeight="1">
      <c r="A56" s="18" t="s">
        <v>4048</v>
      </c>
      <c r="B56" s="19" t="s">
        <v>4049</v>
      </c>
      <c r="C56" s="15" t="s">
        <v>4050</v>
      </c>
      <c r="D56" s="15" t="s">
        <v>518</v>
      </c>
      <c r="E56" s="20">
        <v>2500</v>
      </c>
      <c r="F56" s="21">
        <v>2503.7249999999999</v>
      </c>
      <c r="G56" s="22">
        <v>4.7999999999999996E-3</v>
      </c>
      <c r="H56" s="23">
        <v>8.1350000000000006E-2</v>
      </c>
      <c r="I56" s="24"/>
      <c r="J56" s="5"/>
    </row>
    <row r="57" spans="1:10" ht="12.95" customHeight="1">
      <c r="A57" s="18" t="s">
        <v>3997</v>
      </c>
      <c r="B57" s="19" t="s">
        <v>3998</v>
      </c>
      <c r="C57" s="15" t="s">
        <v>3999</v>
      </c>
      <c r="D57" s="15" t="s">
        <v>1043</v>
      </c>
      <c r="E57" s="20">
        <v>2500</v>
      </c>
      <c r="F57" s="21">
        <v>2501.855</v>
      </c>
      <c r="G57" s="22">
        <v>4.7999999999999996E-3</v>
      </c>
      <c r="H57" s="23">
        <v>8.6754999999999999E-2</v>
      </c>
      <c r="I57" s="24"/>
      <c r="J57" s="5"/>
    </row>
    <row r="58" spans="1:10" ht="12.95" customHeight="1">
      <c r="A58" s="18" t="s">
        <v>4205</v>
      </c>
      <c r="B58" s="19" t="s">
        <v>4206</v>
      </c>
      <c r="C58" s="15" t="s">
        <v>4207</v>
      </c>
      <c r="D58" s="15" t="s">
        <v>190</v>
      </c>
      <c r="E58" s="20">
        <v>2500</v>
      </c>
      <c r="F58" s="21">
        <v>2500.2449999999999</v>
      </c>
      <c r="G58" s="22">
        <v>4.7999999999999996E-3</v>
      </c>
      <c r="H58" s="23">
        <v>8.1025E-2</v>
      </c>
      <c r="I58" s="24"/>
      <c r="J58" s="5"/>
    </row>
    <row r="59" spans="1:10" ht="12.95" customHeight="1">
      <c r="A59" s="18" t="s">
        <v>2766</v>
      </c>
      <c r="B59" s="19" t="s">
        <v>2767</v>
      </c>
      <c r="C59" s="15" t="s">
        <v>2768</v>
      </c>
      <c r="D59" s="15" t="s">
        <v>190</v>
      </c>
      <c r="E59" s="20">
        <v>2500</v>
      </c>
      <c r="F59" s="21">
        <v>2499.9225000000001</v>
      </c>
      <c r="G59" s="22">
        <v>4.7999999999999996E-3</v>
      </c>
      <c r="H59" s="23">
        <v>8.09E-2</v>
      </c>
      <c r="I59" s="24"/>
      <c r="J59" s="5"/>
    </row>
    <row r="60" spans="1:10" ht="12.95" customHeight="1">
      <c r="A60" s="18" t="s">
        <v>2557</v>
      </c>
      <c r="B60" s="19" t="s">
        <v>2558</v>
      </c>
      <c r="C60" s="15" t="s">
        <v>2559</v>
      </c>
      <c r="D60" s="15" t="s">
        <v>1032</v>
      </c>
      <c r="E60" s="20">
        <v>2500</v>
      </c>
      <c r="F60" s="21">
        <v>2498.6424999999999</v>
      </c>
      <c r="G60" s="22">
        <v>4.7999999999999996E-3</v>
      </c>
      <c r="H60" s="23">
        <v>9.0450000000000003E-2</v>
      </c>
      <c r="I60" s="24"/>
      <c r="J60" s="5"/>
    </row>
    <row r="61" spans="1:10" ht="12.95" customHeight="1">
      <c r="A61" s="18" t="s">
        <v>4208</v>
      </c>
      <c r="B61" s="19" t="s">
        <v>4209</v>
      </c>
      <c r="C61" s="15" t="s">
        <v>4210</v>
      </c>
      <c r="D61" s="15" t="s">
        <v>1032</v>
      </c>
      <c r="E61" s="20">
        <v>250</v>
      </c>
      <c r="F61" s="21">
        <v>2498.0475000000001</v>
      </c>
      <c r="G61" s="22">
        <v>4.7999999999999996E-3</v>
      </c>
      <c r="H61" s="23">
        <v>8.7735999999999995E-2</v>
      </c>
      <c r="I61" s="24"/>
      <c r="J61" s="5"/>
    </row>
    <row r="62" spans="1:10" ht="12.95" customHeight="1">
      <c r="A62" s="18" t="s">
        <v>2728</v>
      </c>
      <c r="B62" s="19" t="s">
        <v>2729</v>
      </c>
      <c r="C62" s="15" t="s">
        <v>2730</v>
      </c>
      <c r="D62" s="15" t="s">
        <v>1208</v>
      </c>
      <c r="E62" s="20">
        <v>2500</v>
      </c>
      <c r="F62" s="21">
        <v>2494.6624999999999</v>
      </c>
      <c r="G62" s="22">
        <v>4.7999999999999996E-3</v>
      </c>
      <c r="H62" s="23">
        <v>8.2449999999999996E-2</v>
      </c>
      <c r="I62" s="24"/>
      <c r="J62" s="5"/>
    </row>
    <row r="63" spans="1:10" ht="12.95" customHeight="1">
      <c r="A63" s="18" t="s">
        <v>543</v>
      </c>
      <c r="B63" s="19" t="s">
        <v>544</v>
      </c>
      <c r="C63" s="15" t="s">
        <v>545</v>
      </c>
      <c r="D63" s="15" t="s">
        <v>190</v>
      </c>
      <c r="E63" s="20">
        <v>250</v>
      </c>
      <c r="F63" s="21">
        <v>2494.2224999999999</v>
      </c>
      <c r="G63" s="22">
        <v>4.7999999999999996E-3</v>
      </c>
      <c r="H63" s="23">
        <v>7.7034000000000005E-2</v>
      </c>
      <c r="I63" s="24"/>
      <c r="J63" s="5"/>
    </row>
    <row r="64" spans="1:10" ht="12.95" customHeight="1">
      <c r="A64" s="18" t="s">
        <v>4211</v>
      </c>
      <c r="B64" s="19" t="s">
        <v>4212</v>
      </c>
      <c r="C64" s="15" t="s">
        <v>4213</v>
      </c>
      <c r="D64" s="15" t="s">
        <v>1032</v>
      </c>
      <c r="E64" s="20">
        <v>2500</v>
      </c>
      <c r="F64" s="21">
        <v>2490.2725</v>
      </c>
      <c r="G64" s="22">
        <v>4.7999999999999996E-3</v>
      </c>
      <c r="H64" s="23">
        <v>9.0499999999999997E-2</v>
      </c>
      <c r="I64" s="24"/>
      <c r="J64" s="5"/>
    </row>
    <row r="65" spans="1:10" ht="12.95" customHeight="1">
      <c r="A65" s="18" t="s">
        <v>2216</v>
      </c>
      <c r="B65" s="19" t="s">
        <v>2217</v>
      </c>
      <c r="C65" s="15" t="s">
        <v>2218</v>
      </c>
      <c r="D65" s="15" t="s">
        <v>518</v>
      </c>
      <c r="E65" s="20">
        <v>250</v>
      </c>
      <c r="F65" s="21">
        <v>2486.9625000000001</v>
      </c>
      <c r="G65" s="22">
        <v>4.7999999999999996E-3</v>
      </c>
      <c r="H65" s="23">
        <v>7.7100000000000002E-2</v>
      </c>
      <c r="I65" s="24"/>
      <c r="J65" s="5"/>
    </row>
    <row r="66" spans="1:10" ht="12.95" customHeight="1">
      <c r="A66" s="18" t="s">
        <v>715</v>
      </c>
      <c r="B66" s="19" t="s">
        <v>716</v>
      </c>
      <c r="C66" s="15" t="s">
        <v>717</v>
      </c>
      <c r="D66" s="15" t="s">
        <v>190</v>
      </c>
      <c r="E66" s="20">
        <v>250</v>
      </c>
      <c r="F66" s="21">
        <v>2485.6624999999999</v>
      </c>
      <c r="G66" s="22">
        <v>4.7999999999999996E-3</v>
      </c>
      <c r="H66" s="23">
        <v>7.8E-2</v>
      </c>
      <c r="I66" s="24"/>
      <c r="J66" s="5"/>
    </row>
    <row r="67" spans="1:10" ht="12.95" customHeight="1">
      <c r="A67" s="18" t="s">
        <v>2213</v>
      </c>
      <c r="B67" s="19" t="s">
        <v>2214</v>
      </c>
      <c r="C67" s="15" t="s">
        <v>2215</v>
      </c>
      <c r="D67" s="15" t="s">
        <v>518</v>
      </c>
      <c r="E67" s="20">
        <v>250</v>
      </c>
      <c r="F67" s="21">
        <v>2483.7800000000002</v>
      </c>
      <c r="G67" s="22">
        <v>4.7999999999999996E-3</v>
      </c>
      <c r="H67" s="23">
        <v>7.8E-2</v>
      </c>
      <c r="I67" s="24"/>
      <c r="J67" s="5"/>
    </row>
    <row r="68" spans="1:10" ht="12.95" customHeight="1">
      <c r="A68" s="18" t="s">
        <v>643</v>
      </c>
      <c r="B68" s="19" t="s">
        <v>644</v>
      </c>
      <c r="C68" s="15" t="s">
        <v>645</v>
      </c>
      <c r="D68" s="15" t="s">
        <v>190</v>
      </c>
      <c r="E68" s="20">
        <v>2500</v>
      </c>
      <c r="F68" s="21">
        <v>2482.1725000000001</v>
      </c>
      <c r="G68" s="22">
        <v>4.7999999999999996E-3</v>
      </c>
      <c r="H68" s="23">
        <v>7.7799999999999994E-2</v>
      </c>
      <c r="I68" s="24"/>
      <c r="J68" s="5"/>
    </row>
    <row r="69" spans="1:10" ht="12.95" customHeight="1">
      <c r="A69" s="18" t="s">
        <v>1097</v>
      </c>
      <c r="B69" s="19" t="s">
        <v>1098</v>
      </c>
      <c r="C69" s="15" t="s">
        <v>1099</v>
      </c>
      <c r="D69" s="15" t="s">
        <v>167</v>
      </c>
      <c r="E69" s="20">
        <v>1500000</v>
      </c>
      <c r="F69" s="21">
        <v>1532.8320000000001</v>
      </c>
      <c r="G69" s="22">
        <v>3.0000000000000001E-3</v>
      </c>
      <c r="H69" s="23"/>
      <c r="I69" s="24"/>
      <c r="J69" s="5"/>
    </row>
    <row r="70" spans="1:10" ht="12.95" customHeight="1">
      <c r="A70" s="18" t="s">
        <v>4214</v>
      </c>
      <c r="B70" s="19" t="s">
        <v>4215</v>
      </c>
      <c r="C70" s="15" t="s">
        <v>4216</v>
      </c>
      <c r="D70" s="15" t="s">
        <v>190</v>
      </c>
      <c r="E70" s="20">
        <v>150</v>
      </c>
      <c r="F70" s="21">
        <v>1506.981</v>
      </c>
      <c r="G70" s="22">
        <v>2.8999999999999998E-3</v>
      </c>
      <c r="H70" s="23">
        <v>7.8750000000000001E-2</v>
      </c>
      <c r="I70" s="24"/>
      <c r="J70" s="5"/>
    </row>
    <row r="71" spans="1:10" ht="12.95" customHeight="1">
      <c r="A71" s="18" t="s">
        <v>3964</v>
      </c>
      <c r="B71" s="19" t="s">
        <v>3965</v>
      </c>
      <c r="C71" s="15" t="s">
        <v>3966</v>
      </c>
      <c r="D71" s="15" t="s">
        <v>1032</v>
      </c>
      <c r="E71" s="20">
        <v>1500</v>
      </c>
      <c r="F71" s="21">
        <v>1506.606</v>
      </c>
      <c r="G71" s="22">
        <v>2.8999999999999998E-3</v>
      </c>
      <c r="H71" s="23">
        <v>8.6974999999999997E-2</v>
      </c>
      <c r="I71" s="24"/>
      <c r="J71" s="5"/>
    </row>
    <row r="72" spans="1:10" ht="12.95" customHeight="1">
      <c r="A72" s="18" t="s">
        <v>4217</v>
      </c>
      <c r="B72" s="19" t="s">
        <v>4218</v>
      </c>
      <c r="C72" s="15" t="s">
        <v>4219</v>
      </c>
      <c r="D72" s="15" t="s">
        <v>167</v>
      </c>
      <c r="E72" s="20">
        <v>1037900</v>
      </c>
      <c r="F72" s="21">
        <v>1049.3096</v>
      </c>
      <c r="G72" s="22">
        <v>2E-3</v>
      </c>
      <c r="H72" s="23">
        <v>7.3270000000000002E-2</v>
      </c>
      <c r="I72" s="24"/>
      <c r="J72" s="5"/>
    </row>
    <row r="73" spans="1:10" ht="12.95" customHeight="1">
      <c r="A73" s="18" t="s">
        <v>506</v>
      </c>
      <c r="B73" s="19" t="s">
        <v>507</v>
      </c>
      <c r="C73" s="15" t="s">
        <v>508</v>
      </c>
      <c r="D73" s="15" t="s">
        <v>167</v>
      </c>
      <c r="E73" s="20">
        <v>1000000</v>
      </c>
      <c r="F73" s="21">
        <v>1008.484</v>
      </c>
      <c r="G73" s="22">
        <v>1.9E-3</v>
      </c>
      <c r="H73" s="23">
        <v>7.1748999999999993E-2</v>
      </c>
      <c r="I73" s="24"/>
      <c r="J73" s="5"/>
    </row>
    <row r="74" spans="1:10" ht="12.95" customHeight="1">
      <c r="A74" s="18" t="s">
        <v>3223</v>
      </c>
      <c r="B74" s="19" t="s">
        <v>3224</v>
      </c>
      <c r="C74" s="15" t="s">
        <v>3225</v>
      </c>
      <c r="D74" s="15" t="s">
        <v>167</v>
      </c>
      <c r="E74" s="20">
        <v>1000000</v>
      </c>
      <c r="F74" s="21">
        <v>1005.5170000000001</v>
      </c>
      <c r="G74" s="22">
        <v>1.9E-3</v>
      </c>
      <c r="H74" s="23">
        <v>7.2373000000000007E-2</v>
      </c>
      <c r="I74" s="24"/>
      <c r="J74" s="5"/>
    </row>
    <row r="75" spans="1:10" ht="12.95" customHeight="1">
      <c r="A75" s="18" t="s">
        <v>1142</v>
      </c>
      <c r="B75" s="19" t="s">
        <v>1143</v>
      </c>
      <c r="C75" s="15" t="s">
        <v>1144</v>
      </c>
      <c r="D75" s="15" t="s">
        <v>190</v>
      </c>
      <c r="E75" s="20">
        <v>100</v>
      </c>
      <c r="F75" s="21">
        <v>996.21799999999996</v>
      </c>
      <c r="G75" s="22">
        <v>1.9E-3</v>
      </c>
      <c r="H75" s="23">
        <v>8.0049999999999996E-2</v>
      </c>
      <c r="I75" s="24"/>
      <c r="J75" s="5"/>
    </row>
    <row r="76" spans="1:10" ht="12.95" customHeight="1">
      <c r="A76" s="18" t="s">
        <v>3985</v>
      </c>
      <c r="B76" s="19" t="s">
        <v>3986</v>
      </c>
      <c r="C76" s="15" t="s">
        <v>3987</v>
      </c>
      <c r="D76" s="15" t="s">
        <v>1032</v>
      </c>
      <c r="E76" s="20">
        <v>100</v>
      </c>
      <c r="F76" s="21">
        <v>995.22699999999998</v>
      </c>
      <c r="G76" s="22">
        <v>1.9E-3</v>
      </c>
      <c r="H76" s="23">
        <v>8.2500000000000004E-2</v>
      </c>
      <c r="I76" s="24"/>
      <c r="J76" s="5"/>
    </row>
    <row r="77" spans="1:10" ht="12.95" customHeight="1">
      <c r="A77" s="18" t="s">
        <v>4009</v>
      </c>
      <c r="B77" s="19" t="s">
        <v>4010</v>
      </c>
      <c r="C77" s="15" t="s">
        <v>4011</v>
      </c>
      <c r="D77" s="15" t="s">
        <v>190</v>
      </c>
      <c r="E77" s="20">
        <v>100</v>
      </c>
      <c r="F77" s="21">
        <v>992.83399999999995</v>
      </c>
      <c r="G77" s="22">
        <v>1.9E-3</v>
      </c>
      <c r="H77" s="23">
        <v>8.1049999999999997E-2</v>
      </c>
      <c r="I77" s="24"/>
      <c r="J77" s="5"/>
    </row>
    <row r="78" spans="1:10" ht="12.95" customHeight="1">
      <c r="A78" s="18" t="s">
        <v>4220</v>
      </c>
      <c r="B78" s="19" t="s">
        <v>4221</v>
      </c>
      <c r="C78" s="15" t="s">
        <v>4222</v>
      </c>
      <c r="D78" s="15" t="s">
        <v>190</v>
      </c>
      <c r="E78" s="20">
        <v>50</v>
      </c>
      <c r="F78" s="21">
        <v>497.71499999999997</v>
      </c>
      <c r="G78" s="22">
        <v>1E-3</v>
      </c>
      <c r="H78" s="23">
        <v>7.9074000000000005E-2</v>
      </c>
      <c r="I78" s="24"/>
      <c r="J78" s="5"/>
    </row>
    <row r="79" spans="1:10" ht="12.95" customHeight="1">
      <c r="A79" s="18" t="s">
        <v>2895</v>
      </c>
      <c r="B79" s="19" t="s">
        <v>2896</v>
      </c>
      <c r="C79" s="15" t="s">
        <v>2897</v>
      </c>
      <c r="D79" s="15" t="s">
        <v>1043</v>
      </c>
      <c r="E79" s="20">
        <v>15</v>
      </c>
      <c r="F79" s="21">
        <v>149.75569999999999</v>
      </c>
      <c r="G79" s="22">
        <v>2.9999999999999997E-4</v>
      </c>
      <c r="H79" s="23">
        <v>7.9400999999999999E-2</v>
      </c>
      <c r="I79" s="24"/>
      <c r="J79" s="5"/>
    </row>
    <row r="80" spans="1:10" ht="12.95" customHeight="1">
      <c r="A80" s="18" t="s">
        <v>4223</v>
      </c>
      <c r="B80" s="19" t="s">
        <v>4224</v>
      </c>
      <c r="C80" s="15" t="s">
        <v>4225</v>
      </c>
      <c r="D80" s="15" t="s">
        <v>190</v>
      </c>
      <c r="E80" s="20">
        <v>4</v>
      </c>
      <c r="F80" s="21">
        <v>42.826099999999997</v>
      </c>
      <c r="G80" s="22">
        <v>1E-4</v>
      </c>
      <c r="H80" s="23">
        <v>9.6401500000000001E-2</v>
      </c>
      <c r="I80" s="24"/>
      <c r="J80" s="5"/>
    </row>
    <row r="81" spans="1:10" ht="12.95" customHeight="1">
      <c r="A81" s="18" t="s">
        <v>4226</v>
      </c>
      <c r="B81" s="19" t="s">
        <v>4227</v>
      </c>
      <c r="C81" s="15" t="s">
        <v>4228</v>
      </c>
      <c r="D81" s="15" t="s">
        <v>190</v>
      </c>
      <c r="E81" s="20">
        <v>4</v>
      </c>
      <c r="F81" s="21">
        <v>42.798900000000003</v>
      </c>
      <c r="G81" s="22">
        <v>1E-4</v>
      </c>
      <c r="H81" s="23">
        <v>9.6086500000000005E-2</v>
      </c>
      <c r="I81" s="24"/>
      <c r="J81" s="5"/>
    </row>
    <row r="82" spans="1:10" ht="12.95" customHeight="1">
      <c r="A82" s="18" t="s">
        <v>4229</v>
      </c>
      <c r="B82" s="19" t="s">
        <v>4230</v>
      </c>
      <c r="C82" s="15" t="s">
        <v>4231</v>
      </c>
      <c r="D82" s="15" t="s">
        <v>190</v>
      </c>
      <c r="E82" s="20">
        <v>4</v>
      </c>
      <c r="F82" s="21">
        <v>42.744900000000001</v>
      </c>
      <c r="G82" s="22">
        <v>1E-4</v>
      </c>
      <c r="H82" s="23">
        <v>9.4352500000000006E-2</v>
      </c>
      <c r="I82" s="24"/>
      <c r="J82" s="5"/>
    </row>
    <row r="83" spans="1:10" ht="12.95" customHeight="1">
      <c r="A83" s="18" t="s">
        <v>4232</v>
      </c>
      <c r="B83" s="19" t="s">
        <v>4233</v>
      </c>
      <c r="C83" s="15" t="s">
        <v>4234</v>
      </c>
      <c r="D83" s="15" t="s">
        <v>190</v>
      </c>
      <c r="E83" s="20">
        <v>4</v>
      </c>
      <c r="F83" s="21">
        <v>42.714100000000002</v>
      </c>
      <c r="G83" s="22">
        <v>1E-4</v>
      </c>
      <c r="H83" s="23">
        <v>9.5966499999999996E-2</v>
      </c>
      <c r="I83" s="24"/>
      <c r="J83" s="5"/>
    </row>
    <row r="84" spans="1:10" ht="12.95" customHeight="1">
      <c r="A84" s="18" t="s">
        <v>4235</v>
      </c>
      <c r="B84" s="19" t="s">
        <v>4236</v>
      </c>
      <c r="C84" s="15" t="s">
        <v>4237</v>
      </c>
      <c r="D84" s="15" t="s">
        <v>190</v>
      </c>
      <c r="E84" s="20">
        <v>4</v>
      </c>
      <c r="F84" s="21">
        <v>42.607399999999998</v>
      </c>
      <c r="G84" s="22">
        <v>1E-4</v>
      </c>
      <c r="H84" s="23">
        <v>9.5304E-2</v>
      </c>
      <c r="I84" s="24"/>
      <c r="J84" s="5"/>
    </row>
    <row r="85" spans="1:10" ht="12.95" customHeight="1">
      <c r="A85" s="18" t="s">
        <v>4238</v>
      </c>
      <c r="B85" s="19" t="s">
        <v>4239</v>
      </c>
      <c r="C85" s="15" t="s">
        <v>4240</v>
      </c>
      <c r="D85" s="15" t="s">
        <v>190</v>
      </c>
      <c r="E85" s="20">
        <v>4</v>
      </c>
      <c r="F85" s="21">
        <v>42.487000000000002</v>
      </c>
      <c r="G85" s="22">
        <v>1E-4</v>
      </c>
      <c r="H85" s="23">
        <v>9.4522499999999995E-2</v>
      </c>
      <c r="I85" s="24"/>
      <c r="J85" s="5"/>
    </row>
    <row r="86" spans="1:10" ht="12.95" customHeight="1">
      <c r="A86" s="18" t="s">
        <v>4241</v>
      </c>
      <c r="B86" s="19" t="s">
        <v>4242</v>
      </c>
      <c r="C86" s="15" t="s">
        <v>4243</v>
      </c>
      <c r="D86" s="15" t="s">
        <v>190</v>
      </c>
      <c r="E86" s="20">
        <v>4</v>
      </c>
      <c r="F86" s="21">
        <v>42.2256</v>
      </c>
      <c r="G86" s="22">
        <v>1E-4</v>
      </c>
      <c r="H86" s="23">
        <v>9.44995E-2</v>
      </c>
      <c r="I86" s="24"/>
      <c r="J86" s="5"/>
    </row>
    <row r="87" spans="1:10" ht="12.95" customHeight="1">
      <c r="A87" s="18" t="s">
        <v>4244</v>
      </c>
      <c r="B87" s="19" t="s">
        <v>4245</v>
      </c>
      <c r="C87" s="15" t="s">
        <v>4246</v>
      </c>
      <c r="D87" s="15" t="s">
        <v>190</v>
      </c>
      <c r="E87" s="20">
        <v>4</v>
      </c>
      <c r="F87" s="21">
        <v>42.127600000000001</v>
      </c>
      <c r="G87" s="22">
        <v>1E-4</v>
      </c>
      <c r="H87" s="23">
        <v>9.3626000000000001E-2</v>
      </c>
      <c r="I87" s="24"/>
      <c r="J87" s="5"/>
    </row>
    <row r="88" spans="1:10" ht="12.95" customHeight="1">
      <c r="A88" s="18" t="s">
        <v>4247</v>
      </c>
      <c r="B88" s="19" t="s">
        <v>4248</v>
      </c>
      <c r="C88" s="15" t="s">
        <v>4249</v>
      </c>
      <c r="D88" s="15" t="s">
        <v>190</v>
      </c>
      <c r="E88" s="20">
        <v>4</v>
      </c>
      <c r="F88" s="21">
        <v>41.9163</v>
      </c>
      <c r="G88" s="22">
        <v>1E-4</v>
      </c>
      <c r="H88" s="23">
        <v>9.2799499999999993E-2</v>
      </c>
      <c r="I88" s="24"/>
      <c r="J88" s="5"/>
    </row>
    <row r="89" spans="1:10" ht="12.95" customHeight="1">
      <c r="A89" s="18" t="s">
        <v>4250</v>
      </c>
      <c r="B89" s="19" t="s">
        <v>4251</v>
      </c>
      <c r="C89" s="15" t="s">
        <v>4252</v>
      </c>
      <c r="D89" s="15" t="s">
        <v>190</v>
      </c>
      <c r="E89" s="20">
        <v>4</v>
      </c>
      <c r="F89" s="21">
        <v>41.778799999999997</v>
      </c>
      <c r="G89" s="22">
        <v>1E-4</v>
      </c>
      <c r="H89" s="23">
        <v>9.0894500000000003E-2</v>
      </c>
      <c r="I89" s="24"/>
      <c r="J89" s="5"/>
    </row>
    <row r="90" spans="1:10" ht="12.95" customHeight="1">
      <c r="A90" s="5"/>
      <c r="B90" s="14" t="s">
        <v>171</v>
      </c>
      <c r="C90" s="15"/>
      <c r="D90" s="15"/>
      <c r="E90" s="15"/>
      <c r="F90" s="25">
        <v>303423.6851</v>
      </c>
      <c r="G90" s="26">
        <v>0.58620000000000005</v>
      </c>
      <c r="H90" s="27"/>
      <c r="I90" s="28"/>
      <c r="J90" s="5"/>
    </row>
    <row r="91" spans="1:10" ht="12.95" customHeight="1">
      <c r="A91" s="5"/>
      <c r="B91" s="29" t="s">
        <v>172</v>
      </c>
      <c r="C91" s="2"/>
      <c r="D91" s="2"/>
      <c r="E91" s="2"/>
      <c r="F91" s="27" t="s">
        <v>173</v>
      </c>
      <c r="G91" s="27" t="s">
        <v>173</v>
      </c>
      <c r="H91" s="27"/>
      <c r="I91" s="28"/>
      <c r="J91" s="5"/>
    </row>
    <row r="92" spans="1:10" ht="12.95" customHeight="1">
      <c r="A92" s="5"/>
      <c r="B92" s="29" t="s">
        <v>171</v>
      </c>
      <c r="C92" s="2"/>
      <c r="D92" s="2"/>
      <c r="E92" s="2"/>
      <c r="F92" s="27" t="s">
        <v>173</v>
      </c>
      <c r="G92" s="27" t="s">
        <v>173</v>
      </c>
      <c r="H92" s="27"/>
      <c r="I92" s="28"/>
      <c r="J92" s="5"/>
    </row>
    <row r="93" spans="1:10" ht="12.95" customHeight="1">
      <c r="A93" s="5"/>
      <c r="B93" s="14" t="s">
        <v>1800</v>
      </c>
      <c r="C93" s="15"/>
      <c r="D93" s="15"/>
      <c r="E93" s="15"/>
      <c r="F93" s="5"/>
      <c r="G93" s="16"/>
      <c r="H93" s="16"/>
      <c r="I93" s="17"/>
      <c r="J93" s="5"/>
    </row>
    <row r="94" spans="1:10" ht="12.95" customHeight="1">
      <c r="A94" s="18" t="s">
        <v>4144</v>
      </c>
      <c r="B94" s="19" t="s">
        <v>4145</v>
      </c>
      <c r="C94" s="15" t="s">
        <v>4146</v>
      </c>
      <c r="D94" s="15" t="s">
        <v>2838</v>
      </c>
      <c r="E94" s="20">
        <v>476900778</v>
      </c>
      <c r="F94" s="21">
        <v>3853.8352</v>
      </c>
      <c r="G94" s="22">
        <v>7.4000000000000003E-3</v>
      </c>
      <c r="H94" s="23">
        <v>9.1932E-2</v>
      </c>
      <c r="I94" s="24"/>
      <c r="J94" s="5"/>
    </row>
    <row r="95" spans="1:10" ht="12.95" customHeight="1">
      <c r="A95" s="5"/>
      <c r="B95" s="14" t="s">
        <v>171</v>
      </c>
      <c r="C95" s="15"/>
      <c r="D95" s="15"/>
      <c r="E95" s="15"/>
      <c r="F95" s="25">
        <v>3853.8352</v>
      </c>
      <c r="G95" s="26">
        <v>7.4000000000000003E-3</v>
      </c>
      <c r="H95" s="27"/>
      <c r="I95" s="28"/>
      <c r="J95" s="5"/>
    </row>
    <row r="96" spans="1:10" ht="12.95" customHeight="1">
      <c r="A96" s="5"/>
      <c r="B96" s="29" t="s">
        <v>174</v>
      </c>
      <c r="C96" s="30"/>
      <c r="D96" s="2"/>
      <c r="E96" s="30"/>
      <c r="F96" s="25">
        <v>307277.52029999997</v>
      </c>
      <c r="G96" s="26">
        <v>0.59370000000000001</v>
      </c>
      <c r="H96" s="27"/>
      <c r="I96" s="28"/>
      <c r="J96" s="5"/>
    </row>
    <row r="97" spans="1:10" ht="12.95" customHeight="1">
      <c r="A97" s="5"/>
      <c r="B97" s="14" t="s">
        <v>500</v>
      </c>
      <c r="C97" s="15"/>
      <c r="D97" s="15"/>
      <c r="E97" s="15"/>
      <c r="F97" s="15"/>
      <c r="G97" s="15"/>
      <c r="H97" s="16"/>
      <c r="I97" s="17"/>
      <c r="J97" s="5"/>
    </row>
    <row r="98" spans="1:10" ht="12.95" customHeight="1">
      <c r="A98" s="5"/>
      <c r="B98" s="14" t="s">
        <v>778</v>
      </c>
      <c r="C98" s="15"/>
      <c r="D98" s="15"/>
      <c r="E98" s="15"/>
      <c r="F98" s="5"/>
      <c r="G98" s="16"/>
      <c r="H98" s="16"/>
      <c r="I98" s="17"/>
      <c r="J98" s="5"/>
    </row>
    <row r="99" spans="1:10" ht="12.95" customHeight="1">
      <c r="A99" s="18" t="s">
        <v>2238</v>
      </c>
      <c r="B99" s="19" t="s">
        <v>2239</v>
      </c>
      <c r="C99" s="15" t="s">
        <v>2240</v>
      </c>
      <c r="D99" s="15" t="s">
        <v>782</v>
      </c>
      <c r="E99" s="20">
        <v>2000</v>
      </c>
      <c r="F99" s="21">
        <v>9572.08</v>
      </c>
      <c r="G99" s="22">
        <v>1.8499999999999999E-2</v>
      </c>
      <c r="H99" s="23">
        <v>7.5195999999999999E-2</v>
      </c>
      <c r="I99" s="24"/>
      <c r="J99" s="5"/>
    </row>
    <row r="100" spans="1:10" ht="12.95" customHeight="1">
      <c r="A100" s="18" t="s">
        <v>3307</v>
      </c>
      <c r="B100" s="19" t="s">
        <v>3308</v>
      </c>
      <c r="C100" s="15" t="s">
        <v>3309</v>
      </c>
      <c r="D100" s="15" t="s">
        <v>1300</v>
      </c>
      <c r="E100" s="20">
        <v>2000</v>
      </c>
      <c r="F100" s="21">
        <v>9562.85</v>
      </c>
      <c r="G100" s="22">
        <v>1.8499999999999999E-2</v>
      </c>
      <c r="H100" s="23">
        <v>7.5499999999999998E-2</v>
      </c>
      <c r="I100" s="24"/>
      <c r="J100" s="5"/>
    </row>
    <row r="101" spans="1:10" ht="12.95" customHeight="1">
      <c r="A101" s="18" t="s">
        <v>3280</v>
      </c>
      <c r="B101" s="19" t="s">
        <v>3281</v>
      </c>
      <c r="C101" s="15" t="s">
        <v>3282</v>
      </c>
      <c r="D101" s="15" t="s">
        <v>1300</v>
      </c>
      <c r="E101" s="20">
        <v>2000</v>
      </c>
      <c r="F101" s="21">
        <v>9553.4</v>
      </c>
      <c r="G101" s="22">
        <v>1.8499999999999999E-2</v>
      </c>
      <c r="H101" s="23">
        <v>7.5499999999999998E-2</v>
      </c>
      <c r="I101" s="24"/>
      <c r="J101" s="5"/>
    </row>
    <row r="102" spans="1:10" ht="12.95" customHeight="1">
      <c r="A102" s="18" t="s">
        <v>3262</v>
      </c>
      <c r="B102" s="19" t="s">
        <v>3263</v>
      </c>
      <c r="C102" s="15" t="s">
        <v>3264</v>
      </c>
      <c r="D102" s="15" t="s">
        <v>1300</v>
      </c>
      <c r="E102" s="20">
        <v>2000</v>
      </c>
      <c r="F102" s="21">
        <v>9525.1200000000008</v>
      </c>
      <c r="G102" s="22">
        <v>1.84E-2</v>
      </c>
      <c r="H102" s="23">
        <v>7.5195999999999999E-2</v>
      </c>
      <c r="I102" s="24"/>
      <c r="J102" s="5"/>
    </row>
    <row r="103" spans="1:10" ht="12.95" customHeight="1">
      <c r="A103" s="18" t="s">
        <v>4253</v>
      </c>
      <c r="B103" s="19" t="s">
        <v>4254</v>
      </c>
      <c r="C103" s="15" t="s">
        <v>4255</v>
      </c>
      <c r="D103" s="15" t="s">
        <v>1296</v>
      </c>
      <c r="E103" s="20">
        <v>2000</v>
      </c>
      <c r="F103" s="21">
        <v>9508.31</v>
      </c>
      <c r="G103" s="22">
        <v>1.84E-2</v>
      </c>
      <c r="H103" s="23">
        <v>7.4899999999999994E-2</v>
      </c>
      <c r="I103" s="24"/>
      <c r="J103" s="5"/>
    </row>
    <row r="104" spans="1:10" ht="12.95" customHeight="1">
      <c r="A104" s="18" t="s">
        <v>3376</v>
      </c>
      <c r="B104" s="19" t="s">
        <v>3377</v>
      </c>
      <c r="C104" s="15" t="s">
        <v>3378</v>
      </c>
      <c r="D104" s="15" t="s">
        <v>2237</v>
      </c>
      <c r="E104" s="20">
        <v>1800</v>
      </c>
      <c r="F104" s="21">
        <v>8537.9130000000005</v>
      </c>
      <c r="G104" s="22">
        <v>1.6500000000000001E-2</v>
      </c>
      <c r="H104" s="23">
        <v>7.5398999999999994E-2</v>
      </c>
      <c r="I104" s="24"/>
      <c r="J104" s="5"/>
    </row>
    <row r="105" spans="1:10" ht="12.95" customHeight="1">
      <c r="A105" s="18" t="s">
        <v>2231</v>
      </c>
      <c r="B105" s="19" t="s">
        <v>2232</v>
      </c>
      <c r="C105" s="15" t="s">
        <v>2233</v>
      </c>
      <c r="D105" s="15" t="s">
        <v>1300</v>
      </c>
      <c r="E105" s="20">
        <v>1500</v>
      </c>
      <c r="F105" s="21">
        <v>7323.75</v>
      </c>
      <c r="G105" s="22">
        <v>1.4200000000000001E-2</v>
      </c>
      <c r="H105" s="23">
        <v>7.3200000000000001E-2</v>
      </c>
      <c r="I105" s="24"/>
      <c r="J105" s="5"/>
    </row>
    <row r="106" spans="1:10" ht="12.95" customHeight="1">
      <c r="A106" s="18" t="s">
        <v>3349</v>
      </c>
      <c r="B106" s="19" t="s">
        <v>3350</v>
      </c>
      <c r="C106" s="15" t="s">
        <v>3351</v>
      </c>
      <c r="D106" s="15" t="s">
        <v>782</v>
      </c>
      <c r="E106" s="20">
        <v>1500</v>
      </c>
      <c r="F106" s="21">
        <v>7266.2924999999996</v>
      </c>
      <c r="G106" s="22">
        <v>1.4E-2</v>
      </c>
      <c r="H106" s="23">
        <v>7.4300000000000005E-2</v>
      </c>
      <c r="I106" s="24"/>
      <c r="J106" s="5"/>
    </row>
    <row r="107" spans="1:10" ht="12.95" customHeight="1">
      <c r="A107" s="18" t="s">
        <v>3247</v>
      </c>
      <c r="B107" s="19" t="s">
        <v>3248</v>
      </c>
      <c r="C107" s="15" t="s">
        <v>3249</v>
      </c>
      <c r="D107" s="15" t="s">
        <v>1300</v>
      </c>
      <c r="E107" s="20">
        <v>1500</v>
      </c>
      <c r="F107" s="21">
        <v>7176.0375000000004</v>
      </c>
      <c r="G107" s="22">
        <v>1.3899999999999999E-2</v>
      </c>
      <c r="H107" s="23">
        <v>7.4899999999999994E-2</v>
      </c>
      <c r="I107" s="24"/>
      <c r="J107" s="5"/>
    </row>
    <row r="108" spans="1:10" ht="12.95" customHeight="1">
      <c r="A108" s="18" t="s">
        <v>3343</v>
      </c>
      <c r="B108" s="19" t="s">
        <v>3344</v>
      </c>
      <c r="C108" s="15" t="s">
        <v>3345</v>
      </c>
      <c r="D108" s="15" t="s">
        <v>1296</v>
      </c>
      <c r="E108" s="20">
        <v>1500</v>
      </c>
      <c r="F108" s="21">
        <v>7126.5825000000004</v>
      </c>
      <c r="G108" s="22">
        <v>1.38E-2</v>
      </c>
      <c r="H108" s="23">
        <v>7.5296000000000002E-2</v>
      </c>
      <c r="I108" s="24"/>
      <c r="J108" s="5"/>
    </row>
    <row r="109" spans="1:10" ht="12.95" customHeight="1">
      <c r="A109" s="18" t="s">
        <v>2225</v>
      </c>
      <c r="B109" s="19" t="s">
        <v>2226</v>
      </c>
      <c r="C109" s="15" t="s">
        <v>2227</v>
      </c>
      <c r="D109" s="15" t="s">
        <v>782</v>
      </c>
      <c r="E109" s="20">
        <v>1000</v>
      </c>
      <c r="F109" s="21">
        <v>4803.33</v>
      </c>
      <c r="G109" s="22">
        <v>9.2999999999999992E-3</v>
      </c>
      <c r="H109" s="23">
        <v>7.51E-2</v>
      </c>
      <c r="I109" s="24"/>
      <c r="J109" s="5"/>
    </row>
    <row r="110" spans="1:10" ht="12.95" customHeight="1">
      <c r="A110" s="18" t="s">
        <v>3304</v>
      </c>
      <c r="B110" s="19" t="s">
        <v>3305</v>
      </c>
      <c r="C110" s="15" t="s">
        <v>3306</v>
      </c>
      <c r="D110" s="15" t="s">
        <v>1300</v>
      </c>
      <c r="E110" s="20">
        <v>1000</v>
      </c>
      <c r="F110" s="21">
        <v>4783.09</v>
      </c>
      <c r="G110" s="22">
        <v>9.1999999999999998E-3</v>
      </c>
      <c r="H110" s="23">
        <v>7.4898999999999993E-2</v>
      </c>
      <c r="I110" s="24"/>
      <c r="J110" s="5"/>
    </row>
    <row r="111" spans="1:10" ht="12.95" customHeight="1">
      <c r="A111" s="18" t="s">
        <v>3253</v>
      </c>
      <c r="B111" s="19" t="s">
        <v>3254</v>
      </c>
      <c r="C111" s="15" t="s">
        <v>3255</v>
      </c>
      <c r="D111" s="15" t="s">
        <v>782</v>
      </c>
      <c r="E111" s="20">
        <v>1000</v>
      </c>
      <c r="F111" s="21">
        <v>4782.53</v>
      </c>
      <c r="G111" s="22">
        <v>9.1999999999999998E-3</v>
      </c>
      <c r="H111" s="23">
        <v>7.51E-2</v>
      </c>
      <c r="I111" s="24"/>
      <c r="J111" s="5"/>
    </row>
    <row r="112" spans="1:10" ht="12.95" customHeight="1">
      <c r="A112" s="18" t="s">
        <v>3316</v>
      </c>
      <c r="B112" s="19" t="s">
        <v>3317</v>
      </c>
      <c r="C112" s="15" t="s">
        <v>3318</v>
      </c>
      <c r="D112" s="15" t="s">
        <v>1296</v>
      </c>
      <c r="E112" s="20">
        <v>1000</v>
      </c>
      <c r="F112" s="21">
        <v>4770.03</v>
      </c>
      <c r="G112" s="22">
        <v>9.1999999999999998E-3</v>
      </c>
      <c r="H112" s="23">
        <v>7.5850000000000001E-2</v>
      </c>
      <c r="I112" s="24"/>
      <c r="J112" s="5"/>
    </row>
    <row r="113" spans="1:10" ht="12.95" customHeight="1">
      <c r="A113" s="18" t="s">
        <v>4256</v>
      </c>
      <c r="B113" s="19" t="s">
        <v>4257</v>
      </c>
      <c r="C113" s="15" t="s">
        <v>4258</v>
      </c>
      <c r="D113" s="15" t="s">
        <v>1300</v>
      </c>
      <c r="E113" s="20">
        <v>1000</v>
      </c>
      <c r="F113" s="21">
        <v>4768.5150000000003</v>
      </c>
      <c r="G113" s="22">
        <v>9.1999999999999998E-3</v>
      </c>
      <c r="H113" s="23">
        <v>7.5399999999999995E-2</v>
      </c>
      <c r="I113" s="24"/>
      <c r="J113" s="5"/>
    </row>
    <row r="114" spans="1:10" ht="12.95" customHeight="1">
      <c r="A114" s="18" t="s">
        <v>3268</v>
      </c>
      <c r="B114" s="19" t="s">
        <v>3269</v>
      </c>
      <c r="C114" s="15" t="s">
        <v>3270</v>
      </c>
      <c r="D114" s="15" t="s">
        <v>1296</v>
      </c>
      <c r="E114" s="20">
        <v>1000</v>
      </c>
      <c r="F114" s="21">
        <v>4764.3649999999998</v>
      </c>
      <c r="G114" s="22">
        <v>9.1999999999999998E-3</v>
      </c>
      <c r="H114" s="23">
        <v>7.5850000000000001E-2</v>
      </c>
      <c r="I114" s="24"/>
      <c r="J114" s="5"/>
    </row>
    <row r="115" spans="1:10" ht="12.95" customHeight="1">
      <c r="A115" s="18" t="s">
        <v>3259</v>
      </c>
      <c r="B115" s="19" t="s">
        <v>3260</v>
      </c>
      <c r="C115" s="15" t="s">
        <v>3261</v>
      </c>
      <c r="D115" s="15" t="s">
        <v>1296</v>
      </c>
      <c r="E115" s="20">
        <v>1000</v>
      </c>
      <c r="F115" s="21">
        <v>4763.5200000000004</v>
      </c>
      <c r="G115" s="22">
        <v>9.1999999999999998E-3</v>
      </c>
      <c r="H115" s="23">
        <v>7.5499999999999998E-2</v>
      </c>
      <c r="I115" s="24"/>
      <c r="J115" s="5"/>
    </row>
    <row r="116" spans="1:10" ht="12.95" customHeight="1">
      <c r="A116" s="18" t="s">
        <v>3250</v>
      </c>
      <c r="B116" s="19" t="s">
        <v>3251</v>
      </c>
      <c r="C116" s="15" t="s">
        <v>3252</v>
      </c>
      <c r="D116" s="15" t="s">
        <v>1296</v>
      </c>
      <c r="E116" s="20">
        <v>500</v>
      </c>
      <c r="F116" s="21">
        <v>2401.79</v>
      </c>
      <c r="G116" s="22">
        <v>4.5999999999999999E-3</v>
      </c>
      <c r="H116" s="23">
        <v>7.4999999999999997E-2</v>
      </c>
      <c r="I116" s="24"/>
      <c r="J116" s="5"/>
    </row>
    <row r="117" spans="1:10" ht="12.95" customHeight="1">
      <c r="A117" s="18" t="s">
        <v>3331</v>
      </c>
      <c r="B117" s="19" t="s">
        <v>3332</v>
      </c>
      <c r="C117" s="15" t="s">
        <v>3333</v>
      </c>
      <c r="D117" s="15" t="s">
        <v>1300</v>
      </c>
      <c r="E117" s="20">
        <v>500</v>
      </c>
      <c r="F117" s="21">
        <v>2400.6849999999999</v>
      </c>
      <c r="G117" s="22">
        <v>4.5999999999999999E-3</v>
      </c>
      <c r="H117" s="23">
        <v>7.5499999999999998E-2</v>
      </c>
      <c r="I117" s="24"/>
      <c r="J117" s="5"/>
    </row>
    <row r="118" spans="1:10" ht="12.95" customHeight="1">
      <c r="A118" s="5"/>
      <c r="B118" s="14" t="s">
        <v>171</v>
      </c>
      <c r="C118" s="15"/>
      <c r="D118" s="15"/>
      <c r="E118" s="15"/>
      <c r="F118" s="25">
        <v>123390.1905</v>
      </c>
      <c r="G118" s="26">
        <v>0.2384</v>
      </c>
      <c r="H118" s="27"/>
      <c r="I118" s="28"/>
      <c r="J118" s="5"/>
    </row>
    <row r="119" spans="1:10" ht="12.95" customHeight="1">
      <c r="A119" s="5"/>
      <c r="B119" s="14" t="s">
        <v>1805</v>
      </c>
      <c r="C119" s="15"/>
      <c r="D119" s="15"/>
      <c r="E119" s="15"/>
      <c r="F119" s="5"/>
      <c r="G119" s="16"/>
      <c r="H119" s="16"/>
      <c r="I119" s="17"/>
      <c r="J119" s="5"/>
    </row>
    <row r="120" spans="1:10" ht="12.95" customHeight="1">
      <c r="A120" s="18" t="s">
        <v>4259</v>
      </c>
      <c r="B120" s="19" t="s">
        <v>4260</v>
      </c>
      <c r="C120" s="15" t="s">
        <v>4261</v>
      </c>
      <c r="D120" s="15" t="s">
        <v>1296</v>
      </c>
      <c r="E120" s="20">
        <v>3000</v>
      </c>
      <c r="F120" s="21">
        <v>14631.45</v>
      </c>
      <c r="G120" s="22">
        <v>2.8299999999999999E-2</v>
      </c>
      <c r="H120" s="23">
        <v>8.0649999999999999E-2</v>
      </c>
      <c r="I120" s="24"/>
      <c r="J120" s="5"/>
    </row>
    <row r="121" spans="1:10" ht="12.95" customHeight="1">
      <c r="A121" s="18" t="s">
        <v>3415</v>
      </c>
      <c r="B121" s="19" t="s">
        <v>3416</v>
      </c>
      <c r="C121" s="15" t="s">
        <v>3417</v>
      </c>
      <c r="D121" s="15" t="s">
        <v>1296</v>
      </c>
      <c r="E121" s="20">
        <v>2000</v>
      </c>
      <c r="F121" s="21">
        <v>9486.75</v>
      </c>
      <c r="G121" s="22">
        <v>1.83E-2</v>
      </c>
      <c r="H121" s="23">
        <v>7.5951000000000005E-2</v>
      </c>
      <c r="I121" s="24"/>
      <c r="J121" s="5"/>
    </row>
    <row r="122" spans="1:10" ht="12.95" customHeight="1">
      <c r="A122" s="18" t="s">
        <v>3379</v>
      </c>
      <c r="B122" s="19" t="s">
        <v>3380</v>
      </c>
      <c r="C122" s="15" t="s">
        <v>3381</v>
      </c>
      <c r="D122" s="15" t="s">
        <v>2237</v>
      </c>
      <c r="E122" s="20">
        <v>1000</v>
      </c>
      <c r="F122" s="21">
        <v>4922.41</v>
      </c>
      <c r="G122" s="22">
        <v>9.4999999999999998E-3</v>
      </c>
      <c r="H122" s="23">
        <v>7.7751000000000001E-2</v>
      </c>
      <c r="I122" s="24"/>
      <c r="J122" s="5"/>
    </row>
    <row r="123" spans="1:10" ht="12.95" customHeight="1">
      <c r="A123" s="18" t="s">
        <v>3403</v>
      </c>
      <c r="B123" s="19" t="s">
        <v>3404</v>
      </c>
      <c r="C123" s="15" t="s">
        <v>3405</v>
      </c>
      <c r="D123" s="15" t="s">
        <v>1296</v>
      </c>
      <c r="E123" s="20">
        <v>1000</v>
      </c>
      <c r="F123" s="21">
        <v>4778.13</v>
      </c>
      <c r="G123" s="22">
        <v>9.1999999999999998E-3</v>
      </c>
      <c r="H123" s="23">
        <v>8.2275000000000001E-2</v>
      </c>
      <c r="I123" s="24"/>
      <c r="J123" s="5"/>
    </row>
    <row r="124" spans="1:10" ht="12.95" customHeight="1">
      <c r="A124" s="18" t="s">
        <v>4262</v>
      </c>
      <c r="B124" s="19" t="s">
        <v>4263</v>
      </c>
      <c r="C124" s="15" t="s">
        <v>4264</v>
      </c>
      <c r="D124" s="15" t="s">
        <v>1296</v>
      </c>
      <c r="E124" s="20">
        <v>1000</v>
      </c>
      <c r="F124" s="21">
        <v>4765.8100000000004</v>
      </c>
      <c r="G124" s="22">
        <v>9.1999999999999998E-3</v>
      </c>
      <c r="H124" s="23">
        <v>8.2275000000000001E-2</v>
      </c>
      <c r="I124" s="24"/>
      <c r="J124" s="5"/>
    </row>
    <row r="125" spans="1:10" ht="12.95" customHeight="1">
      <c r="A125" s="5"/>
      <c r="B125" s="14" t="s">
        <v>171</v>
      </c>
      <c r="C125" s="15"/>
      <c r="D125" s="15"/>
      <c r="E125" s="15"/>
      <c r="F125" s="25">
        <v>38584.550000000003</v>
      </c>
      <c r="G125" s="26">
        <v>7.4499999999999997E-2</v>
      </c>
      <c r="H125" s="27"/>
      <c r="I125" s="28"/>
      <c r="J125" s="5"/>
    </row>
    <row r="126" spans="1:10" ht="12.95" customHeight="1">
      <c r="A126" s="5"/>
      <c r="B126" s="14" t="s">
        <v>501</v>
      </c>
      <c r="C126" s="15"/>
      <c r="D126" s="15"/>
      <c r="E126" s="15"/>
      <c r="F126" s="5"/>
      <c r="G126" s="16"/>
      <c r="H126" s="16"/>
      <c r="I126" s="17"/>
      <c r="J126" s="5"/>
    </row>
    <row r="127" spans="1:10" ht="12.95" customHeight="1">
      <c r="A127" s="18" t="s">
        <v>3137</v>
      </c>
      <c r="B127" s="19" t="s">
        <v>3138</v>
      </c>
      <c r="C127" s="15" t="s">
        <v>3139</v>
      </c>
      <c r="D127" s="15" t="s">
        <v>167</v>
      </c>
      <c r="E127" s="20">
        <v>19000000</v>
      </c>
      <c r="F127" s="21">
        <v>18794.172999999999</v>
      </c>
      <c r="G127" s="22">
        <v>3.6299999999999999E-2</v>
      </c>
      <c r="H127" s="23">
        <v>6.7750000000000005E-2</v>
      </c>
      <c r="I127" s="24"/>
      <c r="J127" s="5"/>
    </row>
    <row r="128" spans="1:10" ht="12.95" customHeight="1">
      <c r="A128" s="18" t="s">
        <v>3149</v>
      </c>
      <c r="B128" s="19" t="s">
        <v>3150</v>
      </c>
      <c r="C128" s="15" t="s">
        <v>3151</v>
      </c>
      <c r="D128" s="15" t="s">
        <v>167</v>
      </c>
      <c r="E128" s="20">
        <v>6000000</v>
      </c>
      <c r="F128" s="21">
        <v>5950.77</v>
      </c>
      <c r="G128" s="22">
        <v>1.15E-2</v>
      </c>
      <c r="H128" s="23">
        <v>6.7100000000000007E-2</v>
      </c>
      <c r="I128" s="24"/>
      <c r="J128" s="5"/>
    </row>
    <row r="129" spans="1:10" ht="12.95" customHeight="1">
      <c r="A129" s="18" t="s">
        <v>4265</v>
      </c>
      <c r="B129" s="19" t="s">
        <v>4266</v>
      </c>
      <c r="C129" s="15" t="s">
        <v>4267</v>
      </c>
      <c r="D129" s="15" t="s">
        <v>167</v>
      </c>
      <c r="E129" s="20">
        <v>5000000</v>
      </c>
      <c r="F129" s="21">
        <v>4793.6899999999996</v>
      </c>
      <c r="G129" s="22">
        <v>9.2999999999999992E-3</v>
      </c>
      <c r="H129" s="23">
        <v>6.9200999999999999E-2</v>
      </c>
      <c r="I129" s="24"/>
      <c r="J129" s="5"/>
    </row>
    <row r="130" spans="1:10" ht="12.95" customHeight="1">
      <c r="A130" s="5"/>
      <c r="B130" s="14" t="s">
        <v>171</v>
      </c>
      <c r="C130" s="15"/>
      <c r="D130" s="15"/>
      <c r="E130" s="15"/>
      <c r="F130" s="25">
        <v>29538.633000000002</v>
      </c>
      <c r="G130" s="26">
        <v>5.7099999999999998E-2</v>
      </c>
      <c r="H130" s="27"/>
      <c r="I130" s="28"/>
      <c r="J130" s="5"/>
    </row>
    <row r="131" spans="1:10" ht="12.95" customHeight="1">
      <c r="A131" s="5"/>
      <c r="B131" s="29" t="s">
        <v>174</v>
      </c>
      <c r="C131" s="30"/>
      <c r="D131" s="2"/>
      <c r="E131" s="30"/>
      <c r="F131" s="25">
        <v>191513.37349999999</v>
      </c>
      <c r="G131" s="26">
        <v>0.37</v>
      </c>
      <c r="H131" s="27"/>
      <c r="I131" s="28"/>
      <c r="J131" s="5"/>
    </row>
    <row r="132" spans="1:10" ht="12.95" customHeight="1">
      <c r="A132" s="5"/>
      <c r="B132" s="14" t="s">
        <v>228</v>
      </c>
      <c r="C132" s="15"/>
      <c r="D132" s="15"/>
      <c r="E132" s="15"/>
      <c r="F132" s="15"/>
      <c r="G132" s="15"/>
      <c r="H132" s="16"/>
      <c r="I132" s="17"/>
      <c r="J132" s="5"/>
    </row>
    <row r="133" spans="1:10" ht="12.95" customHeight="1">
      <c r="A133" s="5"/>
      <c r="B133" s="14" t="s">
        <v>4413</v>
      </c>
      <c r="C133" s="15"/>
      <c r="D133" s="15"/>
      <c r="E133" s="15"/>
      <c r="F133" s="5"/>
      <c r="G133" s="16"/>
      <c r="H133" s="16"/>
      <c r="I133" s="17"/>
      <c r="J133" s="5"/>
    </row>
    <row r="134" spans="1:10" ht="12.95" customHeight="1">
      <c r="A134" s="18" t="s">
        <v>786</v>
      </c>
      <c r="B134" s="19" t="s">
        <v>4408</v>
      </c>
      <c r="C134" s="15" t="s">
        <v>787</v>
      </c>
      <c r="D134" s="15"/>
      <c r="E134" s="20">
        <v>12040.186</v>
      </c>
      <c r="F134" s="21">
        <v>1238.7405000000001</v>
      </c>
      <c r="G134" s="22">
        <v>2.3999999999999998E-3</v>
      </c>
      <c r="H134" s="23"/>
      <c r="I134" s="24"/>
      <c r="J134" s="5"/>
    </row>
    <row r="135" spans="1:10" ht="12.95" customHeight="1">
      <c r="A135" s="5"/>
      <c r="B135" s="14" t="s">
        <v>171</v>
      </c>
      <c r="C135" s="15"/>
      <c r="D135" s="15"/>
      <c r="E135" s="15"/>
      <c r="F135" s="25">
        <v>1238.7405000000001</v>
      </c>
      <c r="G135" s="26">
        <v>2.3999999999999998E-3</v>
      </c>
      <c r="H135" s="27"/>
      <c r="I135" s="28"/>
      <c r="J135" s="5"/>
    </row>
    <row r="136" spans="1:10" ht="12.95" customHeight="1">
      <c r="A136" s="5"/>
      <c r="B136" s="29" t="s">
        <v>174</v>
      </c>
      <c r="C136" s="30"/>
      <c r="D136" s="2"/>
      <c r="E136" s="30"/>
      <c r="F136" s="25">
        <v>1238.7405000000001</v>
      </c>
      <c r="G136" s="26">
        <v>2.3999999999999998E-3</v>
      </c>
      <c r="H136" s="27"/>
      <c r="I136" s="28"/>
      <c r="J136" s="5"/>
    </row>
    <row r="137" spans="1:10" ht="12.95" customHeight="1">
      <c r="A137" s="5"/>
      <c r="B137" s="14" t="s">
        <v>175</v>
      </c>
      <c r="C137" s="15"/>
      <c r="D137" s="15"/>
      <c r="E137" s="15"/>
      <c r="F137" s="15"/>
      <c r="G137" s="15"/>
      <c r="H137" s="16"/>
      <c r="I137" s="17"/>
      <c r="J137" s="5"/>
    </row>
    <row r="138" spans="1:10" ht="12.95" customHeight="1">
      <c r="A138" s="18" t="s">
        <v>176</v>
      </c>
      <c r="B138" s="19" t="s">
        <v>177</v>
      </c>
      <c r="C138" s="15"/>
      <c r="D138" s="15"/>
      <c r="E138" s="20"/>
      <c r="F138" s="21">
        <v>8870.89</v>
      </c>
      <c r="G138" s="22">
        <v>1.7100000000000001E-2</v>
      </c>
      <c r="H138" s="23">
        <v>6.724078225418495E-2</v>
      </c>
      <c r="I138" s="24"/>
      <c r="J138" s="5"/>
    </row>
    <row r="139" spans="1:10" ht="12.95" customHeight="1">
      <c r="A139" s="5"/>
      <c r="B139" s="14" t="s">
        <v>171</v>
      </c>
      <c r="C139" s="15"/>
      <c r="D139" s="15"/>
      <c r="E139" s="15"/>
      <c r="F139" s="25">
        <v>8870.89</v>
      </c>
      <c r="G139" s="26">
        <v>1.7100000000000001E-2</v>
      </c>
      <c r="H139" s="27"/>
      <c r="I139" s="28"/>
      <c r="J139" s="5"/>
    </row>
    <row r="140" spans="1:10" ht="12.95" customHeight="1">
      <c r="A140" s="5"/>
      <c r="B140" s="29" t="s">
        <v>174</v>
      </c>
      <c r="C140" s="30"/>
      <c r="D140" s="2"/>
      <c r="E140" s="30"/>
      <c r="F140" s="25">
        <v>8870.89</v>
      </c>
      <c r="G140" s="26">
        <v>1.7100000000000001E-2</v>
      </c>
      <c r="H140" s="27"/>
      <c r="I140" s="28"/>
      <c r="J140" s="5"/>
    </row>
    <row r="141" spans="1:10" ht="12.95" customHeight="1">
      <c r="A141" s="5"/>
      <c r="B141" s="29" t="s">
        <v>178</v>
      </c>
      <c r="C141" s="15"/>
      <c r="D141" s="2"/>
      <c r="E141" s="15"/>
      <c r="F141" s="31">
        <v>8664.8032000000003</v>
      </c>
      <c r="G141" s="26">
        <v>1.6799999999999999E-2</v>
      </c>
      <c r="H141" s="27"/>
      <c r="I141" s="28"/>
      <c r="J141" s="5"/>
    </row>
    <row r="142" spans="1:10" ht="12.95" customHeight="1">
      <c r="A142" s="5"/>
      <c r="B142" s="32" t="s">
        <v>179</v>
      </c>
      <c r="C142" s="33"/>
      <c r="D142" s="33"/>
      <c r="E142" s="33"/>
      <c r="F142" s="34">
        <v>517577.87</v>
      </c>
      <c r="G142" s="35">
        <v>1</v>
      </c>
      <c r="H142" s="36"/>
      <c r="I142" s="37"/>
      <c r="J142" s="5"/>
    </row>
    <row r="143" spans="1:10" ht="12.95" customHeight="1">
      <c r="A143" s="5"/>
      <c r="B143" s="7"/>
      <c r="C143" s="5"/>
      <c r="D143" s="5"/>
      <c r="E143" s="5"/>
      <c r="F143" s="5"/>
      <c r="G143" s="5"/>
      <c r="H143" s="5"/>
      <c r="I143" s="5"/>
      <c r="J143" s="5"/>
    </row>
    <row r="144" spans="1:10" ht="12.95" customHeight="1">
      <c r="A144" s="5"/>
      <c r="B144" s="4" t="s">
        <v>4268</v>
      </c>
      <c r="C144" s="5"/>
      <c r="D144" s="5"/>
      <c r="E144" s="5"/>
      <c r="F144" s="5"/>
      <c r="G144" s="5"/>
      <c r="H144" s="5"/>
      <c r="I144" s="5"/>
      <c r="J144" s="5"/>
    </row>
    <row r="145" spans="1:10" ht="12.95" customHeight="1">
      <c r="A145" s="5"/>
      <c r="B145" s="4" t="s">
        <v>227</v>
      </c>
      <c r="C145" s="5"/>
      <c r="D145" s="5"/>
      <c r="E145" s="5"/>
      <c r="F145" s="5"/>
      <c r="G145" s="5"/>
      <c r="H145" s="5"/>
      <c r="I145" s="5"/>
      <c r="J145" s="5"/>
    </row>
    <row r="146" spans="1:10" ht="12.95" customHeight="1">
      <c r="A146" s="5"/>
      <c r="B146" s="4" t="s">
        <v>1302</v>
      </c>
      <c r="C146" s="5"/>
      <c r="D146" s="5"/>
      <c r="E146" s="5"/>
      <c r="F146" s="5"/>
      <c r="G146" s="5"/>
      <c r="H146" s="5"/>
      <c r="I146" s="5"/>
      <c r="J146" s="5"/>
    </row>
    <row r="147" spans="1:10" ht="12.95" customHeight="1">
      <c r="A147" s="5"/>
      <c r="B147" s="4" t="s">
        <v>181</v>
      </c>
      <c r="C147" s="5"/>
      <c r="D147" s="5"/>
      <c r="E147" s="5"/>
      <c r="F147" s="5"/>
      <c r="G147" s="5"/>
      <c r="H147" s="5"/>
      <c r="I147" s="5"/>
      <c r="J147" s="5"/>
    </row>
    <row r="148" spans="1:10" ht="26.1" customHeight="1">
      <c r="A148" s="5"/>
      <c r="B148" s="87" t="s">
        <v>182</v>
      </c>
      <c r="C148" s="87"/>
      <c r="D148" s="87"/>
      <c r="E148" s="87"/>
      <c r="F148" s="87"/>
      <c r="G148" s="87"/>
      <c r="H148" s="87"/>
      <c r="I148" s="87"/>
      <c r="J148" s="5"/>
    </row>
    <row r="149" spans="1:10" ht="12.95" customHeight="1">
      <c r="A149" s="5"/>
      <c r="B149" s="88"/>
      <c r="C149" s="88"/>
      <c r="D149" s="88"/>
      <c r="E149" s="88"/>
      <c r="F149" s="88"/>
      <c r="G149" s="88"/>
      <c r="H149" s="88"/>
      <c r="I149" s="88"/>
      <c r="J149" s="5"/>
    </row>
    <row r="150" spans="1:10" ht="12.95" customHeight="1">
      <c r="A150" s="44"/>
      <c r="B150" s="83"/>
      <c r="C150" s="83"/>
      <c r="D150" s="83"/>
      <c r="E150" s="83"/>
      <c r="F150" s="83"/>
      <c r="G150" s="83"/>
      <c r="H150" s="83"/>
      <c r="I150" s="83"/>
      <c r="J150" s="44"/>
    </row>
    <row r="151" spans="1:10" ht="12.95" customHeight="1">
      <c r="A151" s="44"/>
      <c r="B151" s="4"/>
      <c r="C151" s="4"/>
      <c r="D151" s="4"/>
      <c r="E151" s="4"/>
      <c r="F151" s="4"/>
      <c r="G151" s="4"/>
      <c r="H151" s="4"/>
      <c r="I151" s="4"/>
      <c r="J151" s="44"/>
    </row>
    <row r="152" spans="1:10" ht="12.95" customHeight="1">
      <c r="A152" s="5"/>
      <c r="B152" s="87"/>
      <c r="C152" s="87"/>
      <c r="D152" s="87"/>
      <c r="E152" s="87"/>
      <c r="F152" s="87"/>
      <c r="G152" s="87"/>
      <c r="H152" s="87"/>
      <c r="I152" s="87"/>
      <c r="J152" s="5"/>
    </row>
    <row r="153" spans="1:10" ht="12.95" customHeight="1">
      <c r="A153" s="5"/>
      <c r="B153" s="5"/>
      <c r="C153" s="89" t="s">
        <v>4269</v>
      </c>
      <c r="D153" s="89"/>
      <c r="E153" s="89"/>
      <c r="F153" s="89"/>
      <c r="G153" s="5"/>
      <c r="H153" s="5"/>
      <c r="I153" s="5"/>
      <c r="J153" s="5"/>
    </row>
    <row r="154" spans="1:10" ht="12.95" customHeight="1">
      <c r="A154" s="5"/>
      <c r="B154" s="38" t="s">
        <v>184</v>
      </c>
      <c r="C154" s="89" t="s">
        <v>185</v>
      </c>
      <c r="D154" s="89"/>
      <c r="E154" s="89"/>
      <c r="F154" s="89"/>
      <c r="G154" s="5"/>
      <c r="H154" s="5"/>
      <c r="I154" s="5"/>
      <c r="J154" s="5"/>
    </row>
    <row r="155" spans="1:10" ht="120.95" customHeight="1">
      <c r="A155" s="5"/>
      <c r="B155" s="39"/>
      <c r="C155" s="86"/>
      <c r="D155" s="86"/>
      <c r="E155" s="5"/>
      <c r="F155" s="5"/>
      <c r="G155" s="5"/>
      <c r="H155" s="5"/>
      <c r="I155" s="5"/>
      <c r="J155" s="5"/>
    </row>
  </sheetData>
  <mergeCells count="6">
    <mergeCell ref="C155:D155"/>
    <mergeCell ref="B148:I148"/>
    <mergeCell ref="B149:I149"/>
    <mergeCell ref="B152:I152"/>
    <mergeCell ref="C153:F153"/>
    <mergeCell ref="C154:F154"/>
  </mergeCells>
  <conditionalFormatting sqref="A7:A12">
    <cfRule type="duplicateValues" dxfId="1" priority="1"/>
  </conditionalFormatting>
  <hyperlinks>
    <hyperlink ref="A1" location="AxisTreasuryAdvantageFund" display="AXISTAA" xr:uid="{00000000-0004-0000-4400-000000000000}"/>
    <hyperlink ref="B1" location="AxisTreasuryAdvantageFund" display="Axis Treasury Advantage Fund" xr:uid="{00000000-0004-0000-44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outlinePr summaryBelow="0"/>
  </sheetPr>
  <dimension ref="A1:J11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139</v>
      </c>
      <c r="B1" s="4" t="s">
        <v>140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432719</v>
      </c>
      <c r="F7" s="21">
        <v>7286.1225000000004</v>
      </c>
      <c r="G7" s="22">
        <v>5.8500000000000003E-2</v>
      </c>
      <c r="H7" s="41"/>
      <c r="I7" s="24"/>
      <c r="J7" s="5"/>
    </row>
    <row r="8" spans="1:10" ht="12.95" customHeight="1">
      <c r="A8" s="18" t="s">
        <v>265</v>
      </c>
      <c r="B8" s="19" t="s">
        <v>266</v>
      </c>
      <c r="C8" s="15" t="s">
        <v>267</v>
      </c>
      <c r="D8" s="15" t="s">
        <v>264</v>
      </c>
      <c r="E8" s="20">
        <v>498622</v>
      </c>
      <c r="F8" s="21">
        <v>5981.4695000000002</v>
      </c>
      <c r="G8" s="22">
        <v>4.8000000000000001E-2</v>
      </c>
      <c r="H8" s="41"/>
      <c r="I8" s="24"/>
      <c r="J8" s="5"/>
    </row>
    <row r="9" spans="1:10" ht="12.95" customHeight="1">
      <c r="A9" s="18" t="s">
        <v>268</v>
      </c>
      <c r="B9" s="19" t="s">
        <v>269</v>
      </c>
      <c r="C9" s="15" t="s">
        <v>270</v>
      </c>
      <c r="D9" s="15" t="s">
        <v>271</v>
      </c>
      <c r="E9" s="20">
        <v>122948</v>
      </c>
      <c r="F9" s="21">
        <v>3849.2559999999999</v>
      </c>
      <c r="G9" s="22">
        <v>3.09E-2</v>
      </c>
      <c r="H9" s="41"/>
      <c r="I9" s="24"/>
      <c r="J9" s="5"/>
    </row>
    <row r="10" spans="1:10" ht="12.95" customHeight="1">
      <c r="A10" s="18" t="s">
        <v>272</v>
      </c>
      <c r="B10" s="19" t="s">
        <v>273</v>
      </c>
      <c r="C10" s="15" t="s">
        <v>274</v>
      </c>
      <c r="D10" s="15" t="s">
        <v>275</v>
      </c>
      <c r="E10" s="20">
        <v>80500</v>
      </c>
      <c r="F10" s="21">
        <v>3142.8407999999999</v>
      </c>
      <c r="G10" s="22">
        <v>2.52E-2</v>
      </c>
      <c r="H10" s="41"/>
      <c r="I10" s="24"/>
      <c r="J10" s="5"/>
    </row>
    <row r="11" spans="1:10" ht="12.95" customHeight="1">
      <c r="A11" s="18" t="s">
        <v>308</v>
      </c>
      <c r="B11" s="19" t="s">
        <v>309</v>
      </c>
      <c r="C11" s="15" t="s">
        <v>310</v>
      </c>
      <c r="D11" s="15" t="s">
        <v>275</v>
      </c>
      <c r="E11" s="20">
        <v>198199</v>
      </c>
      <c r="F11" s="21">
        <v>3105.2828</v>
      </c>
      <c r="G11" s="22">
        <v>2.4899999999999999E-2</v>
      </c>
      <c r="H11" s="41"/>
      <c r="I11" s="24"/>
      <c r="J11" s="5"/>
    </row>
    <row r="12" spans="1:10" ht="12.95" customHeight="1">
      <c r="A12" s="18" t="s">
        <v>339</v>
      </c>
      <c r="B12" s="19" t="s">
        <v>340</v>
      </c>
      <c r="C12" s="15" t="s">
        <v>341</v>
      </c>
      <c r="D12" s="15" t="s">
        <v>342</v>
      </c>
      <c r="E12" s="20">
        <v>78578</v>
      </c>
      <c r="F12" s="21">
        <v>2788.3009999999999</v>
      </c>
      <c r="G12" s="22">
        <v>2.24E-2</v>
      </c>
      <c r="H12" s="41"/>
      <c r="I12" s="24"/>
      <c r="J12" s="5"/>
    </row>
    <row r="13" spans="1:10" ht="12.95" customHeight="1">
      <c r="A13" s="18" t="s">
        <v>276</v>
      </c>
      <c r="B13" s="19" t="s">
        <v>277</v>
      </c>
      <c r="C13" s="15" t="s">
        <v>278</v>
      </c>
      <c r="D13" s="15" t="s">
        <v>264</v>
      </c>
      <c r="E13" s="20">
        <v>307744</v>
      </c>
      <c r="F13" s="21">
        <v>2612.5927000000001</v>
      </c>
      <c r="G13" s="22">
        <v>2.1000000000000001E-2</v>
      </c>
      <c r="H13" s="41"/>
      <c r="I13" s="24"/>
      <c r="J13" s="5"/>
    </row>
    <row r="14" spans="1:10" ht="12.95" customHeight="1">
      <c r="A14" s="18" t="s">
        <v>915</v>
      </c>
      <c r="B14" s="19" t="s">
        <v>916</v>
      </c>
      <c r="C14" s="15" t="s">
        <v>917</v>
      </c>
      <c r="D14" s="15" t="s">
        <v>486</v>
      </c>
      <c r="E14" s="20">
        <v>66938</v>
      </c>
      <c r="F14" s="21">
        <v>2542.8072999999999</v>
      </c>
      <c r="G14" s="22">
        <v>2.0400000000000001E-2</v>
      </c>
      <c r="H14" s="41"/>
      <c r="I14" s="24"/>
      <c r="J14" s="5"/>
    </row>
    <row r="15" spans="1:10" ht="12.95" customHeight="1">
      <c r="A15" s="18" t="s">
        <v>3183</v>
      </c>
      <c r="B15" s="19" t="s">
        <v>3184</v>
      </c>
      <c r="C15" s="15" t="s">
        <v>3185</v>
      </c>
      <c r="D15" s="15" t="s">
        <v>830</v>
      </c>
      <c r="E15" s="20">
        <v>149900</v>
      </c>
      <c r="F15" s="21">
        <v>2450.1905000000002</v>
      </c>
      <c r="G15" s="22">
        <v>1.9699999999999999E-2</v>
      </c>
      <c r="H15" s="41"/>
      <c r="I15" s="24"/>
      <c r="J15" s="5"/>
    </row>
    <row r="16" spans="1:10" ht="12.95" customHeight="1">
      <c r="A16" s="18" t="s">
        <v>283</v>
      </c>
      <c r="B16" s="19" t="s">
        <v>284</v>
      </c>
      <c r="C16" s="15" t="s">
        <v>285</v>
      </c>
      <c r="D16" s="15" t="s">
        <v>286</v>
      </c>
      <c r="E16" s="20">
        <v>160000</v>
      </c>
      <c r="F16" s="21">
        <v>2310.48</v>
      </c>
      <c r="G16" s="22">
        <v>1.8499999999999999E-2</v>
      </c>
      <c r="H16" s="41"/>
      <c r="I16" s="24"/>
      <c r="J16" s="5"/>
    </row>
    <row r="17" spans="1:10" ht="12.95" customHeight="1">
      <c r="A17" s="18" t="s">
        <v>402</v>
      </c>
      <c r="B17" s="19" t="s">
        <v>403</v>
      </c>
      <c r="C17" s="15" t="s">
        <v>404</v>
      </c>
      <c r="D17" s="15" t="s">
        <v>325</v>
      </c>
      <c r="E17" s="20">
        <v>303097</v>
      </c>
      <c r="F17" s="21">
        <v>2031.5075999999999</v>
      </c>
      <c r="G17" s="22">
        <v>1.6299999999999999E-2</v>
      </c>
      <c r="H17" s="41"/>
      <c r="I17" s="24"/>
      <c r="J17" s="5"/>
    </row>
    <row r="18" spans="1:10" ht="12.95" customHeight="1">
      <c r="A18" s="18" t="s">
        <v>908</v>
      </c>
      <c r="B18" s="19" t="s">
        <v>909</v>
      </c>
      <c r="C18" s="15" t="s">
        <v>910</v>
      </c>
      <c r="D18" s="15" t="s">
        <v>870</v>
      </c>
      <c r="E18" s="20">
        <v>148623</v>
      </c>
      <c r="F18" s="21">
        <v>1897.1726000000001</v>
      </c>
      <c r="G18" s="22">
        <v>1.52E-2</v>
      </c>
      <c r="H18" s="41"/>
      <c r="I18" s="24"/>
      <c r="J18" s="5"/>
    </row>
    <row r="19" spans="1:10" ht="12.95" customHeight="1">
      <c r="A19" s="18" t="s">
        <v>326</v>
      </c>
      <c r="B19" s="19" t="s">
        <v>327</v>
      </c>
      <c r="C19" s="15" t="s">
        <v>328</v>
      </c>
      <c r="D19" s="15" t="s">
        <v>282</v>
      </c>
      <c r="E19" s="20">
        <v>350000</v>
      </c>
      <c r="F19" s="21">
        <v>1838.9</v>
      </c>
      <c r="G19" s="22">
        <v>1.4800000000000001E-2</v>
      </c>
      <c r="H19" s="41"/>
      <c r="I19" s="24"/>
      <c r="J19" s="5"/>
    </row>
    <row r="20" spans="1:10" ht="12.95" customHeight="1">
      <c r="A20" s="18" t="s">
        <v>918</v>
      </c>
      <c r="B20" s="19" t="s">
        <v>919</v>
      </c>
      <c r="C20" s="15" t="s">
        <v>920</v>
      </c>
      <c r="D20" s="15" t="s">
        <v>290</v>
      </c>
      <c r="E20" s="20">
        <v>137048</v>
      </c>
      <c r="F20" s="21">
        <v>1769.5637999999999</v>
      </c>
      <c r="G20" s="22">
        <v>1.4200000000000001E-2</v>
      </c>
      <c r="H20" s="41"/>
      <c r="I20" s="24"/>
      <c r="J20" s="5"/>
    </row>
    <row r="21" spans="1:10" ht="12.95" customHeight="1">
      <c r="A21" s="18" t="s">
        <v>1615</v>
      </c>
      <c r="B21" s="19" t="s">
        <v>1616</v>
      </c>
      <c r="C21" s="15" t="s">
        <v>1617</v>
      </c>
      <c r="D21" s="15" t="s">
        <v>314</v>
      </c>
      <c r="E21" s="20">
        <v>44458</v>
      </c>
      <c r="F21" s="21">
        <v>1763.5822000000001</v>
      </c>
      <c r="G21" s="22">
        <v>1.4200000000000001E-2</v>
      </c>
      <c r="H21" s="41"/>
      <c r="I21" s="24"/>
      <c r="J21" s="5"/>
    </row>
    <row r="22" spans="1:10" ht="12.95" customHeight="1">
      <c r="A22" s="18" t="s">
        <v>301</v>
      </c>
      <c r="B22" s="19" t="s">
        <v>302</v>
      </c>
      <c r="C22" s="15" t="s">
        <v>303</v>
      </c>
      <c r="D22" s="15" t="s">
        <v>275</v>
      </c>
      <c r="E22" s="20">
        <v>71316</v>
      </c>
      <c r="F22" s="21">
        <v>1751.9132</v>
      </c>
      <c r="G22" s="22">
        <v>1.41E-2</v>
      </c>
      <c r="H22" s="41"/>
      <c r="I22" s="24"/>
      <c r="J22" s="5"/>
    </row>
    <row r="23" spans="1:10" ht="12.95" customHeight="1">
      <c r="A23" s="18" t="s">
        <v>304</v>
      </c>
      <c r="B23" s="19" t="s">
        <v>305</v>
      </c>
      <c r="C23" s="15" t="s">
        <v>306</v>
      </c>
      <c r="D23" s="15" t="s">
        <v>307</v>
      </c>
      <c r="E23" s="20">
        <v>40081</v>
      </c>
      <c r="F23" s="21">
        <v>1694.7248999999999</v>
      </c>
      <c r="G23" s="22">
        <v>1.3599999999999999E-2</v>
      </c>
      <c r="H23" s="41"/>
      <c r="I23" s="24"/>
      <c r="J23" s="5"/>
    </row>
    <row r="24" spans="1:10" ht="12.95" customHeight="1">
      <c r="A24" s="18" t="s">
        <v>385</v>
      </c>
      <c r="B24" s="19" t="s">
        <v>386</v>
      </c>
      <c r="C24" s="15" t="s">
        <v>387</v>
      </c>
      <c r="D24" s="15" t="s">
        <v>388</v>
      </c>
      <c r="E24" s="20">
        <v>392224</v>
      </c>
      <c r="F24" s="21">
        <v>1666.5598</v>
      </c>
      <c r="G24" s="22">
        <v>1.34E-2</v>
      </c>
      <c r="H24" s="41"/>
      <c r="I24" s="24"/>
      <c r="J24" s="5"/>
    </row>
    <row r="25" spans="1:10" ht="12.95" customHeight="1">
      <c r="A25" s="18" t="s">
        <v>867</v>
      </c>
      <c r="B25" s="19" t="s">
        <v>868</v>
      </c>
      <c r="C25" s="15" t="s">
        <v>869</v>
      </c>
      <c r="D25" s="15" t="s">
        <v>870</v>
      </c>
      <c r="E25" s="20">
        <v>101746</v>
      </c>
      <c r="F25" s="21">
        <v>1657.9511</v>
      </c>
      <c r="G25" s="22">
        <v>1.3299999999999999E-2</v>
      </c>
      <c r="H25" s="41"/>
      <c r="I25" s="24"/>
      <c r="J25" s="5"/>
    </row>
    <row r="26" spans="1:10" ht="12.95" customHeight="1">
      <c r="A26" s="18" t="s">
        <v>951</v>
      </c>
      <c r="B26" s="19" t="s">
        <v>4409</v>
      </c>
      <c r="C26" s="15" t="s">
        <v>952</v>
      </c>
      <c r="D26" s="15" t="s">
        <v>282</v>
      </c>
      <c r="E26" s="20">
        <v>1500</v>
      </c>
      <c r="F26" s="21">
        <v>1650.2082</v>
      </c>
      <c r="G26" s="22">
        <v>1.32E-2</v>
      </c>
      <c r="H26" s="41" t="s">
        <v>4412</v>
      </c>
      <c r="I26" s="24"/>
      <c r="J26" s="5"/>
    </row>
    <row r="27" spans="1:10" ht="12.95" customHeight="1">
      <c r="A27" s="18" t="s">
        <v>1978</v>
      </c>
      <c r="B27" s="19" t="s">
        <v>1979</v>
      </c>
      <c r="C27" s="15" t="s">
        <v>1980</v>
      </c>
      <c r="D27" s="15" t="s">
        <v>350</v>
      </c>
      <c r="E27" s="20">
        <v>50000</v>
      </c>
      <c r="F27" s="21">
        <v>1603.95</v>
      </c>
      <c r="G27" s="22">
        <v>1.29E-2</v>
      </c>
      <c r="H27" s="41"/>
      <c r="I27" s="24"/>
      <c r="J27" s="5"/>
    </row>
    <row r="28" spans="1:10" ht="12.95" customHeight="1">
      <c r="A28" s="18" t="s">
        <v>456</v>
      </c>
      <c r="B28" s="19" t="s">
        <v>457</v>
      </c>
      <c r="C28" s="15" t="s">
        <v>458</v>
      </c>
      <c r="D28" s="15" t="s">
        <v>314</v>
      </c>
      <c r="E28" s="20">
        <v>35000</v>
      </c>
      <c r="F28" s="21">
        <v>1546.9649999999999</v>
      </c>
      <c r="G28" s="22">
        <v>1.24E-2</v>
      </c>
      <c r="H28" s="41"/>
      <c r="I28" s="24"/>
      <c r="J28" s="5"/>
    </row>
    <row r="29" spans="1:10" ht="12.95" customHeight="1">
      <c r="A29" s="18" t="s">
        <v>936</v>
      </c>
      <c r="B29" s="19" t="s">
        <v>937</v>
      </c>
      <c r="C29" s="15" t="s">
        <v>938</v>
      </c>
      <c r="D29" s="15" t="s">
        <v>290</v>
      </c>
      <c r="E29" s="20">
        <v>141126</v>
      </c>
      <c r="F29" s="21">
        <v>1541.1665</v>
      </c>
      <c r="G29" s="22">
        <v>1.24E-2</v>
      </c>
      <c r="H29" s="41"/>
      <c r="I29" s="24"/>
      <c r="J29" s="5"/>
    </row>
    <row r="30" spans="1:10" ht="12.95" customHeight="1">
      <c r="A30" s="18" t="s">
        <v>966</v>
      </c>
      <c r="B30" s="19" t="s">
        <v>967</v>
      </c>
      <c r="C30" s="15" t="s">
        <v>968</v>
      </c>
      <c r="D30" s="15" t="s">
        <v>486</v>
      </c>
      <c r="E30" s="20">
        <v>320688</v>
      </c>
      <c r="F30" s="21">
        <v>1539.3024</v>
      </c>
      <c r="G30" s="22">
        <v>1.24E-2</v>
      </c>
      <c r="H30" s="41"/>
      <c r="I30" s="24"/>
      <c r="J30" s="5"/>
    </row>
    <row r="31" spans="1:10" ht="12.95" customHeight="1">
      <c r="A31" s="18" t="s">
        <v>343</v>
      </c>
      <c r="B31" s="19" t="s">
        <v>344</v>
      </c>
      <c r="C31" s="15" t="s">
        <v>345</v>
      </c>
      <c r="D31" s="15" t="s">
        <v>346</v>
      </c>
      <c r="E31" s="20">
        <v>142000</v>
      </c>
      <c r="F31" s="21">
        <v>1405.4449999999999</v>
      </c>
      <c r="G31" s="22">
        <v>1.1299999999999999E-2</v>
      </c>
      <c r="H31" s="41"/>
      <c r="I31" s="24"/>
      <c r="J31" s="5"/>
    </row>
    <row r="32" spans="1:10" ht="12.95" customHeight="1">
      <c r="A32" s="18" t="s">
        <v>979</v>
      </c>
      <c r="B32" s="19" t="s">
        <v>980</v>
      </c>
      <c r="C32" s="15" t="s">
        <v>981</v>
      </c>
      <c r="D32" s="15" t="s">
        <v>370</v>
      </c>
      <c r="E32" s="20">
        <v>97315</v>
      </c>
      <c r="F32" s="21">
        <v>1392.1884</v>
      </c>
      <c r="G32" s="22">
        <v>1.12E-2</v>
      </c>
      <c r="H32" s="41"/>
      <c r="I32" s="24"/>
      <c r="J32" s="5"/>
    </row>
    <row r="33" spans="1:10" ht="12.95" customHeight="1">
      <c r="A33" s="18" t="s">
        <v>449</v>
      </c>
      <c r="B33" s="19" t="s">
        <v>450</v>
      </c>
      <c r="C33" s="15" t="s">
        <v>451</v>
      </c>
      <c r="D33" s="15" t="s">
        <v>426</v>
      </c>
      <c r="E33" s="20">
        <v>29523</v>
      </c>
      <c r="F33" s="21">
        <v>1357.0099</v>
      </c>
      <c r="G33" s="22">
        <v>1.09E-2</v>
      </c>
      <c r="H33" s="41"/>
      <c r="I33" s="24"/>
      <c r="J33" s="5"/>
    </row>
    <row r="34" spans="1:10" ht="12.95" customHeight="1">
      <c r="A34" s="18" t="s">
        <v>377</v>
      </c>
      <c r="B34" s="19" t="s">
        <v>378</v>
      </c>
      <c r="C34" s="15" t="s">
        <v>379</v>
      </c>
      <c r="D34" s="15" t="s">
        <v>380</v>
      </c>
      <c r="E34" s="20">
        <v>225000</v>
      </c>
      <c r="F34" s="21">
        <v>1351.575</v>
      </c>
      <c r="G34" s="22">
        <v>1.0800000000000001E-2</v>
      </c>
      <c r="H34" s="41"/>
      <c r="I34" s="24"/>
      <c r="J34" s="5"/>
    </row>
    <row r="35" spans="1:10" ht="12.95" customHeight="1">
      <c r="A35" s="18" t="s">
        <v>4270</v>
      </c>
      <c r="B35" s="19" t="s">
        <v>4271</v>
      </c>
      <c r="C35" s="15" t="s">
        <v>4272</v>
      </c>
      <c r="D35" s="15" t="s">
        <v>1636</v>
      </c>
      <c r="E35" s="20">
        <v>175579</v>
      </c>
      <c r="F35" s="21">
        <v>1269.5239999999999</v>
      </c>
      <c r="G35" s="22">
        <v>1.0200000000000001E-2</v>
      </c>
      <c r="H35" s="41"/>
      <c r="I35" s="24"/>
      <c r="J35" s="5"/>
    </row>
    <row r="36" spans="1:10" ht="12.95" customHeight="1">
      <c r="A36" s="18" t="s">
        <v>423</v>
      </c>
      <c r="B36" s="19" t="s">
        <v>424</v>
      </c>
      <c r="C36" s="15" t="s">
        <v>425</v>
      </c>
      <c r="D36" s="15" t="s">
        <v>426</v>
      </c>
      <c r="E36" s="20">
        <v>250000</v>
      </c>
      <c r="F36" s="21">
        <v>1232</v>
      </c>
      <c r="G36" s="22">
        <v>9.9000000000000008E-3</v>
      </c>
      <c r="H36" s="41"/>
      <c r="I36" s="24"/>
      <c r="J36" s="5"/>
    </row>
    <row r="37" spans="1:10" ht="12.95" customHeight="1">
      <c r="A37" s="18" t="s">
        <v>392</v>
      </c>
      <c r="B37" s="19" t="s">
        <v>393</v>
      </c>
      <c r="C37" s="15" t="s">
        <v>394</v>
      </c>
      <c r="D37" s="15" t="s">
        <v>338</v>
      </c>
      <c r="E37" s="20">
        <v>65678</v>
      </c>
      <c r="F37" s="21">
        <v>1221.5123000000001</v>
      </c>
      <c r="G37" s="22">
        <v>9.7999999999999997E-3</v>
      </c>
      <c r="H37" s="41"/>
      <c r="I37" s="24"/>
      <c r="J37" s="5"/>
    </row>
    <row r="38" spans="1:10" ht="12.95" customHeight="1">
      <c r="A38" s="18" t="s">
        <v>419</v>
      </c>
      <c r="B38" s="19" t="s">
        <v>420</v>
      </c>
      <c r="C38" s="15" t="s">
        <v>421</v>
      </c>
      <c r="D38" s="15" t="s">
        <v>422</v>
      </c>
      <c r="E38" s="20">
        <v>200000</v>
      </c>
      <c r="F38" s="21">
        <v>1190.0999999999999</v>
      </c>
      <c r="G38" s="22">
        <v>9.5999999999999992E-3</v>
      </c>
      <c r="H38" s="41"/>
      <c r="I38" s="24"/>
      <c r="J38" s="5"/>
    </row>
    <row r="39" spans="1:10" ht="12.95" customHeight="1">
      <c r="A39" s="18" t="s">
        <v>1627</v>
      </c>
      <c r="B39" s="19" t="s">
        <v>1628</v>
      </c>
      <c r="C39" s="15" t="s">
        <v>1629</v>
      </c>
      <c r="D39" s="15" t="s">
        <v>426</v>
      </c>
      <c r="E39" s="20">
        <v>77790</v>
      </c>
      <c r="F39" s="21">
        <v>1151.9142999999999</v>
      </c>
      <c r="G39" s="22">
        <v>9.1999999999999998E-3</v>
      </c>
      <c r="H39" s="41"/>
      <c r="I39" s="24"/>
      <c r="J39" s="5"/>
    </row>
    <row r="40" spans="1:10" ht="12.95" customHeight="1">
      <c r="A40" s="18" t="s">
        <v>1637</v>
      </c>
      <c r="B40" s="19" t="s">
        <v>1638</v>
      </c>
      <c r="C40" s="15" t="s">
        <v>1639</v>
      </c>
      <c r="D40" s="15" t="s">
        <v>346</v>
      </c>
      <c r="E40" s="20">
        <v>48453</v>
      </c>
      <c r="F40" s="21">
        <v>1145.8407999999999</v>
      </c>
      <c r="G40" s="22">
        <v>9.1999999999999998E-3</v>
      </c>
      <c r="H40" s="41"/>
      <c r="I40" s="24"/>
      <c r="J40" s="5"/>
    </row>
    <row r="41" spans="1:10" ht="12.95" customHeight="1">
      <c r="A41" s="18" t="s">
        <v>821</v>
      </c>
      <c r="B41" s="19" t="s">
        <v>822</v>
      </c>
      <c r="C41" s="15" t="s">
        <v>823</v>
      </c>
      <c r="D41" s="15" t="s">
        <v>426</v>
      </c>
      <c r="E41" s="20">
        <v>75000</v>
      </c>
      <c r="F41" s="21">
        <v>1140.6375</v>
      </c>
      <c r="G41" s="22">
        <v>9.1999999999999998E-3</v>
      </c>
      <c r="H41" s="41"/>
      <c r="I41" s="24"/>
      <c r="J41" s="5"/>
    </row>
    <row r="42" spans="1:10" ht="12.95" customHeight="1">
      <c r="A42" s="18" t="s">
        <v>1870</v>
      </c>
      <c r="B42" s="19" t="s">
        <v>1871</v>
      </c>
      <c r="C42" s="15" t="s">
        <v>1872</v>
      </c>
      <c r="D42" s="15" t="s">
        <v>282</v>
      </c>
      <c r="E42" s="20">
        <v>225000</v>
      </c>
      <c r="F42" s="21">
        <v>1091.4749999999999</v>
      </c>
      <c r="G42" s="22">
        <v>8.8000000000000005E-3</v>
      </c>
      <c r="H42" s="41"/>
      <c r="I42" s="24"/>
      <c r="J42" s="5"/>
    </row>
    <row r="43" spans="1:10" ht="12.95" customHeight="1">
      <c r="A43" s="18" t="s">
        <v>287</v>
      </c>
      <c r="B43" s="19" t="s">
        <v>288</v>
      </c>
      <c r="C43" s="15" t="s">
        <v>289</v>
      </c>
      <c r="D43" s="15" t="s">
        <v>290</v>
      </c>
      <c r="E43" s="20">
        <v>170135</v>
      </c>
      <c r="F43" s="21">
        <v>1090.5654</v>
      </c>
      <c r="G43" s="22">
        <v>8.8000000000000005E-3</v>
      </c>
      <c r="H43" s="41"/>
      <c r="I43" s="24"/>
      <c r="J43" s="5"/>
    </row>
    <row r="44" spans="1:10" ht="12.95" customHeight="1">
      <c r="A44" s="18" t="s">
        <v>890</v>
      </c>
      <c r="B44" s="19" t="s">
        <v>891</v>
      </c>
      <c r="C44" s="15" t="s">
        <v>892</v>
      </c>
      <c r="D44" s="15" t="s">
        <v>880</v>
      </c>
      <c r="E44" s="20">
        <v>17264</v>
      </c>
      <c r="F44" s="21">
        <v>1067.8992000000001</v>
      </c>
      <c r="G44" s="22">
        <v>8.6E-3</v>
      </c>
      <c r="H44" s="41"/>
      <c r="I44" s="24"/>
      <c r="J44" s="5"/>
    </row>
    <row r="45" spans="1:10" ht="12.95" customHeight="1">
      <c r="A45" s="18" t="s">
        <v>315</v>
      </c>
      <c r="B45" s="19" t="s">
        <v>316</v>
      </c>
      <c r="C45" s="15" t="s">
        <v>317</v>
      </c>
      <c r="D45" s="15" t="s">
        <v>318</v>
      </c>
      <c r="E45" s="20">
        <v>102013</v>
      </c>
      <c r="F45" s="21">
        <v>1065.4238</v>
      </c>
      <c r="G45" s="22">
        <v>8.6E-3</v>
      </c>
      <c r="H45" s="41"/>
      <c r="I45" s="24"/>
      <c r="J45" s="5"/>
    </row>
    <row r="46" spans="1:10" ht="12.95" customHeight="1">
      <c r="A46" s="18" t="s">
        <v>2905</v>
      </c>
      <c r="B46" s="19" t="s">
        <v>2906</v>
      </c>
      <c r="C46" s="15" t="s">
        <v>2907</v>
      </c>
      <c r="D46" s="15" t="s">
        <v>314</v>
      </c>
      <c r="E46" s="20">
        <v>16450</v>
      </c>
      <c r="F46" s="21">
        <v>1063.9038</v>
      </c>
      <c r="G46" s="22">
        <v>8.5000000000000006E-3</v>
      </c>
      <c r="H46" s="41"/>
      <c r="I46" s="24"/>
      <c r="J46" s="5"/>
    </row>
    <row r="47" spans="1:10" ht="12.95" customHeight="1">
      <c r="A47" s="18" t="s">
        <v>963</v>
      </c>
      <c r="B47" s="19" t="s">
        <v>964</v>
      </c>
      <c r="C47" s="15" t="s">
        <v>965</v>
      </c>
      <c r="D47" s="15" t="s">
        <v>426</v>
      </c>
      <c r="E47" s="20">
        <v>60394</v>
      </c>
      <c r="F47" s="21">
        <v>1059.7032999999999</v>
      </c>
      <c r="G47" s="22">
        <v>8.5000000000000006E-3</v>
      </c>
      <c r="H47" s="41"/>
      <c r="I47" s="24"/>
      <c r="J47" s="5"/>
    </row>
    <row r="48" spans="1:10" ht="12.95" customHeight="1">
      <c r="A48" s="18" t="s">
        <v>948</v>
      </c>
      <c r="B48" s="19" t="s">
        <v>949</v>
      </c>
      <c r="C48" s="15" t="s">
        <v>950</v>
      </c>
      <c r="D48" s="15" t="s">
        <v>300</v>
      </c>
      <c r="E48" s="20">
        <v>20000</v>
      </c>
      <c r="F48" s="21">
        <v>1052.8499999999999</v>
      </c>
      <c r="G48" s="22">
        <v>8.5000000000000006E-3</v>
      </c>
      <c r="H48" s="41"/>
      <c r="I48" s="24"/>
      <c r="J48" s="5"/>
    </row>
    <row r="49" spans="1:10" ht="12.95" customHeight="1">
      <c r="A49" s="18" t="s">
        <v>395</v>
      </c>
      <c r="B49" s="19" t="s">
        <v>396</v>
      </c>
      <c r="C49" s="15" t="s">
        <v>397</v>
      </c>
      <c r="D49" s="15" t="s">
        <v>398</v>
      </c>
      <c r="E49" s="20">
        <v>150000</v>
      </c>
      <c r="F49" s="21">
        <v>1040.325</v>
      </c>
      <c r="G49" s="22">
        <v>8.3999999999999995E-3</v>
      </c>
      <c r="H49" s="41"/>
      <c r="I49" s="24"/>
      <c r="J49" s="5"/>
    </row>
    <row r="50" spans="1:10" ht="12.95" customHeight="1">
      <c r="A50" s="18" t="s">
        <v>899</v>
      </c>
      <c r="B50" s="19" t="s">
        <v>900</v>
      </c>
      <c r="C50" s="15" t="s">
        <v>901</v>
      </c>
      <c r="D50" s="15" t="s">
        <v>380</v>
      </c>
      <c r="E50" s="20">
        <v>75000</v>
      </c>
      <c r="F50" s="21">
        <v>1031.8875</v>
      </c>
      <c r="G50" s="22">
        <v>8.3000000000000001E-3</v>
      </c>
      <c r="H50" s="41"/>
      <c r="I50" s="24"/>
      <c r="J50" s="5"/>
    </row>
    <row r="51" spans="1:10" ht="12.95" customHeight="1">
      <c r="A51" s="18" t="s">
        <v>416</v>
      </c>
      <c r="B51" s="19" t="s">
        <v>417</v>
      </c>
      <c r="C51" s="15" t="s">
        <v>418</v>
      </c>
      <c r="D51" s="15" t="s">
        <v>388</v>
      </c>
      <c r="E51" s="20">
        <v>41410</v>
      </c>
      <c r="F51" s="21">
        <v>1024.0899999999999</v>
      </c>
      <c r="G51" s="22">
        <v>8.2000000000000007E-3</v>
      </c>
      <c r="H51" s="41"/>
      <c r="I51" s="24"/>
      <c r="J51" s="5"/>
    </row>
    <row r="52" spans="1:10" ht="12.95" customHeight="1">
      <c r="A52" s="18" t="s">
        <v>437</v>
      </c>
      <c r="B52" s="19" t="s">
        <v>438</v>
      </c>
      <c r="C52" s="15" t="s">
        <v>439</v>
      </c>
      <c r="D52" s="15" t="s">
        <v>422</v>
      </c>
      <c r="E52" s="20">
        <v>100000</v>
      </c>
      <c r="F52" s="21">
        <v>988.75</v>
      </c>
      <c r="G52" s="22">
        <v>7.9000000000000008E-3</v>
      </c>
      <c r="H52" s="41"/>
      <c r="I52" s="24"/>
      <c r="J52" s="5"/>
    </row>
    <row r="53" spans="1:10" ht="12.95" customHeight="1">
      <c r="A53" s="18" t="s">
        <v>1919</v>
      </c>
      <c r="B53" s="19" t="s">
        <v>1920</v>
      </c>
      <c r="C53" s="15" t="s">
        <v>1921</v>
      </c>
      <c r="D53" s="15" t="s">
        <v>271</v>
      </c>
      <c r="E53" s="20">
        <v>283500</v>
      </c>
      <c r="F53" s="21">
        <v>941.50350000000003</v>
      </c>
      <c r="G53" s="22">
        <v>7.6E-3</v>
      </c>
      <c r="H53" s="41"/>
      <c r="I53" s="24"/>
      <c r="J53" s="5"/>
    </row>
    <row r="54" spans="1:10" ht="12.95" customHeight="1">
      <c r="A54" s="18" t="s">
        <v>861</v>
      </c>
      <c r="B54" s="19" t="s">
        <v>862</v>
      </c>
      <c r="C54" s="15" t="s">
        <v>863</v>
      </c>
      <c r="D54" s="15" t="s">
        <v>860</v>
      </c>
      <c r="E54" s="20">
        <v>420892</v>
      </c>
      <c r="F54" s="21">
        <v>844.14099999999996</v>
      </c>
      <c r="G54" s="22">
        <v>6.7999999999999996E-3</v>
      </c>
      <c r="H54" s="41"/>
      <c r="I54" s="24"/>
      <c r="J54" s="5"/>
    </row>
    <row r="55" spans="1:10" ht="12.95" customHeight="1">
      <c r="A55" s="18" t="s">
        <v>452</v>
      </c>
      <c r="B55" s="19" t="s">
        <v>453</v>
      </c>
      <c r="C55" s="15" t="s">
        <v>454</v>
      </c>
      <c r="D55" s="15" t="s">
        <v>455</v>
      </c>
      <c r="E55" s="20">
        <v>94697</v>
      </c>
      <c r="F55" s="21">
        <v>760.74829999999997</v>
      </c>
      <c r="G55" s="22">
        <v>6.1000000000000004E-3</v>
      </c>
      <c r="H55" s="41"/>
      <c r="I55" s="24"/>
      <c r="J55" s="5"/>
    </row>
    <row r="56" spans="1:10" ht="12.95" customHeight="1">
      <c r="A56" s="18" t="s">
        <v>427</v>
      </c>
      <c r="B56" s="19" t="s">
        <v>428</v>
      </c>
      <c r="C56" s="15" t="s">
        <v>429</v>
      </c>
      <c r="D56" s="15" t="s">
        <v>346</v>
      </c>
      <c r="E56" s="20">
        <v>26250</v>
      </c>
      <c r="F56" s="21">
        <v>752.49559999999997</v>
      </c>
      <c r="G56" s="22">
        <v>6.0000000000000001E-3</v>
      </c>
      <c r="H56" s="41"/>
      <c r="I56" s="24"/>
      <c r="J56" s="5"/>
    </row>
    <row r="57" spans="1:10" ht="12.95" customHeight="1">
      <c r="A57" s="18" t="s">
        <v>2312</v>
      </c>
      <c r="B57" s="19" t="s">
        <v>2313</v>
      </c>
      <c r="C57" s="15" t="s">
        <v>2314</v>
      </c>
      <c r="D57" s="15" t="s">
        <v>479</v>
      </c>
      <c r="E57" s="20">
        <v>23579</v>
      </c>
      <c r="F57" s="21">
        <v>697.29</v>
      </c>
      <c r="G57" s="22">
        <v>5.5999999999999999E-3</v>
      </c>
      <c r="H57" s="41"/>
      <c r="I57" s="24"/>
      <c r="J57" s="5"/>
    </row>
    <row r="58" spans="1:10" ht="12.95" customHeight="1">
      <c r="A58" s="18" t="s">
        <v>279</v>
      </c>
      <c r="B58" s="19" t="s">
        <v>280</v>
      </c>
      <c r="C58" s="15" t="s">
        <v>281</v>
      </c>
      <c r="D58" s="15" t="s">
        <v>282</v>
      </c>
      <c r="E58" s="20">
        <v>50000</v>
      </c>
      <c r="F58" s="21">
        <v>661.05</v>
      </c>
      <c r="G58" s="22">
        <v>5.3E-3</v>
      </c>
      <c r="H58" s="41"/>
      <c r="I58" s="24"/>
      <c r="J58" s="5"/>
    </row>
    <row r="59" spans="1:10" ht="12.95" customHeight="1">
      <c r="A59" s="18" t="s">
        <v>1656</v>
      </c>
      <c r="B59" s="19" t="s">
        <v>1657</v>
      </c>
      <c r="C59" s="15" t="s">
        <v>1658</v>
      </c>
      <c r="D59" s="15" t="s">
        <v>880</v>
      </c>
      <c r="E59" s="20">
        <v>418911</v>
      </c>
      <c r="F59" s="21">
        <v>632.17859999999996</v>
      </c>
      <c r="G59" s="22">
        <v>5.1000000000000004E-3</v>
      </c>
      <c r="H59" s="41"/>
      <c r="I59" s="24"/>
      <c r="J59" s="5"/>
    </row>
    <row r="60" spans="1:10" ht="12.95" customHeight="1">
      <c r="A60" s="18" t="s">
        <v>1646</v>
      </c>
      <c r="B60" s="19" t="s">
        <v>1647</v>
      </c>
      <c r="C60" s="15" t="s">
        <v>1648</v>
      </c>
      <c r="D60" s="15" t="s">
        <v>1003</v>
      </c>
      <c r="E60" s="20">
        <v>77434</v>
      </c>
      <c r="F60" s="21">
        <v>542.19290000000001</v>
      </c>
      <c r="G60" s="22">
        <v>4.4000000000000003E-3</v>
      </c>
      <c r="H60" s="41"/>
      <c r="I60" s="24"/>
      <c r="J60" s="5"/>
    </row>
    <row r="61" spans="1:10" ht="12.95" customHeight="1">
      <c r="A61" s="43"/>
      <c r="B61" s="19" t="s">
        <v>4428</v>
      </c>
      <c r="C61" s="15" t="s">
        <v>4427</v>
      </c>
      <c r="D61" s="15" t="s">
        <v>350</v>
      </c>
      <c r="E61" s="20">
        <v>144500</v>
      </c>
      <c r="F61" s="21">
        <v>513.43740000000003</v>
      </c>
      <c r="G61" s="22">
        <v>4.1000000000000003E-3</v>
      </c>
      <c r="H61" s="41"/>
      <c r="I61" s="24"/>
      <c r="J61" s="44"/>
    </row>
    <row r="62" spans="1:10" ht="12.95" customHeight="1">
      <c r="A62" s="18" t="s">
        <v>462</v>
      </c>
      <c r="B62" s="19" t="s">
        <v>463</v>
      </c>
      <c r="C62" s="15" t="s">
        <v>464</v>
      </c>
      <c r="D62" s="15" t="s">
        <v>408</v>
      </c>
      <c r="E62" s="20">
        <v>119491</v>
      </c>
      <c r="F62" s="21">
        <v>452.0942</v>
      </c>
      <c r="G62" s="22">
        <v>3.5999999999999999E-3</v>
      </c>
      <c r="H62" s="41"/>
      <c r="I62" s="24"/>
      <c r="J62" s="5"/>
    </row>
    <row r="63" spans="1:10" ht="12.95" customHeight="1">
      <c r="A63" s="18" t="s">
        <v>991</v>
      </c>
      <c r="B63" s="19" t="s">
        <v>992</v>
      </c>
      <c r="C63" s="15" t="s">
        <v>993</v>
      </c>
      <c r="D63" s="15" t="s">
        <v>342</v>
      </c>
      <c r="E63" s="20">
        <v>204882</v>
      </c>
      <c r="F63" s="21">
        <v>215.86369999999999</v>
      </c>
      <c r="G63" s="22">
        <v>1.6999999999999999E-3</v>
      </c>
      <c r="H63" s="41"/>
      <c r="I63" s="24"/>
      <c r="J63" s="5"/>
    </row>
    <row r="64" spans="1:10" ht="12.95" customHeight="1">
      <c r="A64" s="18" t="s">
        <v>1640</v>
      </c>
      <c r="B64" s="19" t="s">
        <v>1641</v>
      </c>
      <c r="C64" s="15" t="s">
        <v>1642</v>
      </c>
      <c r="D64" s="15" t="s">
        <v>300</v>
      </c>
      <c r="E64" s="20">
        <v>6040</v>
      </c>
      <c r="F64" s="21">
        <v>96.434600000000003</v>
      </c>
      <c r="G64" s="22">
        <v>8.0000000000000004E-4</v>
      </c>
      <c r="H64" s="41"/>
      <c r="I64" s="24"/>
      <c r="J64" s="5"/>
    </row>
    <row r="65" spans="1:10" ht="12.95" customHeight="1">
      <c r="A65" s="18" t="s">
        <v>389</v>
      </c>
      <c r="B65" s="19" t="s">
        <v>390</v>
      </c>
      <c r="C65" s="15" t="s">
        <v>391</v>
      </c>
      <c r="D65" s="15" t="s">
        <v>370</v>
      </c>
      <c r="E65" s="20">
        <v>6200</v>
      </c>
      <c r="F65" s="21">
        <v>57.191899999999997</v>
      </c>
      <c r="G65" s="22">
        <v>5.0000000000000001E-4</v>
      </c>
      <c r="H65" s="41"/>
      <c r="I65" s="24"/>
      <c r="J65" s="5"/>
    </row>
    <row r="66" spans="1:10" ht="12.95" customHeight="1">
      <c r="A66" s="5"/>
      <c r="B66" s="14" t="s">
        <v>171</v>
      </c>
      <c r="C66" s="15"/>
      <c r="D66" s="15"/>
      <c r="E66" s="15"/>
      <c r="F66" s="25">
        <v>92624.05230000001</v>
      </c>
      <c r="G66" s="26">
        <v>0.74390000000000023</v>
      </c>
      <c r="H66" s="27"/>
      <c r="I66" s="28"/>
      <c r="J66" s="5"/>
    </row>
    <row r="67" spans="1:10" ht="12.95" customHeight="1">
      <c r="A67" s="5"/>
      <c r="B67" s="29" t="s">
        <v>499</v>
      </c>
      <c r="C67" s="2"/>
      <c r="D67" s="2"/>
      <c r="E67" s="2"/>
      <c r="F67" s="27" t="s">
        <v>173</v>
      </c>
      <c r="G67" s="27" t="s">
        <v>173</v>
      </c>
      <c r="H67" s="27"/>
      <c r="I67" s="28"/>
      <c r="J67" s="5"/>
    </row>
    <row r="68" spans="1:10" ht="12.95" customHeight="1">
      <c r="A68" s="5"/>
      <c r="B68" s="29" t="s">
        <v>171</v>
      </c>
      <c r="C68" s="2"/>
      <c r="D68" s="2"/>
      <c r="E68" s="2"/>
      <c r="F68" s="27" t="s">
        <v>173</v>
      </c>
      <c r="G68" s="27" t="s">
        <v>173</v>
      </c>
      <c r="H68" s="27"/>
      <c r="I68" s="28"/>
      <c r="J68" s="5"/>
    </row>
    <row r="69" spans="1:10" ht="12.95" customHeight="1">
      <c r="A69" s="5"/>
      <c r="B69" s="29" t="s">
        <v>174</v>
      </c>
      <c r="C69" s="30"/>
      <c r="D69" s="2"/>
      <c r="E69" s="30"/>
      <c r="F69" s="25">
        <v>92624.05230000001</v>
      </c>
      <c r="G69" s="26">
        <v>0.74390000000000023</v>
      </c>
      <c r="H69" s="27"/>
      <c r="I69" s="28"/>
      <c r="J69" s="5"/>
    </row>
    <row r="70" spans="1:10" ht="12.95" customHeight="1">
      <c r="A70" s="5"/>
      <c r="B70" s="14" t="s">
        <v>162</v>
      </c>
      <c r="C70" s="15"/>
      <c r="D70" s="15"/>
      <c r="E70" s="15"/>
      <c r="F70" s="15"/>
      <c r="G70" s="15"/>
      <c r="H70" s="16"/>
      <c r="I70" s="17"/>
      <c r="J70" s="5"/>
    </row>
    <row r="71" spans="1:10" ht="12.95" customHeight="1">
      <c r="A71" s="5"/>
      <c r="B71" s="14" t="s">
        <v>163</v>
      </c>
      <c r="C71" s="15"/>
      <c r="D71" s="15"/>
      <c r="E71" s="15"/>
      <c r="F71" s="5"/>
      <c r="G71" s="16"/>
      <c r="H71" s="16"/>
      <c r="I71" s="17"/>
      <c r="J71" s="5"/>
    </row>
    <row r="72" spans="1:10" ht="12.95" customHeight="1">
      <c r="A72" s="18" t="s">
        <v>1017</v>
      </c>
      <c r="B72" s="19" t="s">
        <v>1018</v>
      </c>
      <c r="C72" s="15" t="s">
        <v>1019</v>
      </c>
      <c r="D72" s="15" t="s">
        <v>167</v>
      </c>
      <c r="E72" s="20">
        <v>3000000</v>
      </c>
      <c r="F72" s="21">
        <v>3089.1419999999998</v>
      </c>
      <c r="G72" s="22">
        <v>2.4799999999999999E-2</v>
      </c>
      <c r="H72" s="23">
        <v>7.1819999999999995E-2</v>
      </c>
      <c r="I72" s="24"/>
      <c r="J72" s="5"/>
    </row>
    <row r="73" spans="1:10" ht="12.95" customHeight="1">
      <c r="A73" s="18" t="s">
        <v>1020</v>
      </c>
      <c r="B73" s="19" t="s">
        <v>1021</v>
      </c>
      <c r="C73" s="15" t="s">
        <v>1022</v>
      </c>
      <c r="D73" s="15" t="s">
        <v>167</v>
      </c>
      <c r="E73" s="20">
        <v>2500000</v>
      </c>
      <c r="F73" s="21">
        <v>2549.3474999999999</v>
      </c>
      <c r="G73" s="22">
        <v>2.0500000000000001E-2</v>
      </c>
      <c r="H73" s="23">
        <v>7.2255E-2</v>
      </c>
      <c r="I73" s="24"/>
      <c r="J73" s="5"/>
    </row>
    <row r="74" spans="1:10" ht="12.95" customHeight="1">
      <c r="A74" s="18" t="s">
        <v>610</v>
      </c>
      <c r="B74" s="19" t="s">
        <v>611</v>
      </c>
      <c r="C74" s="15" t="s">
        <v>612</v>
      </c>
      <c r="D74" s="15" t="s">
        <v>167</v>
      </c>
      <c r="E74" s="20">
        <v>1000000</v>
      </c>
      <c r="F74" s="21">
        <v>1006.306</v>
      </c>
      <c r="G74" s="22">
        <v>8.0999999999999996E-3</v>
      </c>
      <c r="H74" s="23">
        <v>7.1304000000000006E-2</v>
      </c>
      <c r="I74" s="24"/>
      <c r="J74" s="5"/>
    </row>
    <row r="75" spans="1:10" ht="12.95" customHeight="1">
      <c r="A75" s="18" t="s">
        <v>567</v>
      </c>
      <c r="B75" s="19" t="s">
        <v>568</v>
      </c>
      <c r="C75" s="15" t="s">
        <v>569</v>
      </c>
      <c r="D75" s="15" t="s">
        <v>190</v>
      </c>
      <c r="E75" s="20">
        <v>1000</v>
      </c>
      <c r="F75" s="21">
        <v>1002.386</v>
      </c>
      <c r="G75" s="22">
        <v>8.0000000000000002E-3</v>
      </c>
      <c r="H75" s="23">
        <v>7.7100000000000002E-2</v>
      </c>
      <c r="I75" s="24"/>
      <c r="J75" s="5"/>
    </row>
    <row r="76" spans="1:10" ht="12.95" customHeight="1">
      <c r="A76" s="18" t="s">
        <v>4012</v>
      </c>
      <c r="B76" s="19" t="s">
        <v>4013</v>
      </c>
      <c r="C76" s="15" t="s">
        <v>4014</v>
      </c>
      <c r="D76" s="15" t="s">
        <v>518</v>
      </c>
      <c r="E76" s="20">
        <v>100</v>
      </c>
      <c r="F76" s="21">
        <v>992.71</v>
      </c>
      <c r="G76" s="22">
        <v>8.0000000000000002E-3</v>
      </c>
      <c r="H76" s="23">
        <v>7.8E-2</v>
      </c>
      <c r="I76" s="24"/>
      <c r="J76" s="5"/>
    </row>
    <row r="77" spans="1:10" ht="12.95" customHeight="1">
      <c r="A77" s="18" t="s">
        <v>1530</v>
      </c>
      <c r="B77" s="19" t="s">
        <v>1531</v>
      </c>
      <c r="C77" s="15" t="s">
        <v>1532</v>
      </c>
      <c r="D77" s="15" t="s">
        <v>190</v>
      </c>
      <c r="E77" s="20">
        <v>50</v>
      </c>
      <c r="F77" s="21">
        <v>524.45699999999999</v>
      </c>
      <c r="G77" s="22">
        <v>4.1999999999999997E-3</v>
      </c>
      <c r="H77" s="23">
        <v>7.6100000000000001E-2</v>
      </c>
      <c r="I77" s="24"/>
      <c r="J77" s="5"/>
    </row>
    <row r="78" spans="1:10" ht="12.95" customHeight="1">
      <c r="A78" s="18" t="s">
        <v>2370</v>
      </c>
      <c r="B78" s="19" t="s">
        <v>2371</v>
      </c>
      <c r="C78" s="15" t="s">
        <v>2372</v>
      </c>
      <c r="D78" s="15" t="s">
        <v>167</v>
      </c>
      <c r="E78" s="20">
        <v>500000</v>
      </c>
      <c r="F78" s="21">
        <v>522.44150000000002</v>
      </c>
      <c r="G78" s="22">
        <v>4.1999999999999997E-3</v>
      </c>
      <c r="H78" s="23">
        <v>7.1304999999999993E-2</v>
      </c>
      <c r="I78" s="24"/>
      <c r="J78" s="5"/>
    </row>
    <row r="79" spans="1:10" ht="12.95" customHeight="1">
      <c r="A79" s="18" t="s">
        <v>4273</v>
      </c>
      <c r="B79" s="19" t="s">
        <v>4274</v>
      </c>
      <c r="C79" s="15" t="s">
        <v>4275</v>
      </c>
      <c r="D79" s="15" t="s">
        <v>167</v>
      </c>
      <c r="E79" s="20">
        <v>500000</v>
      </c>
      <c r="F79" s="21">
        <v>506.66649999999998</v>
      </c>
      <c r="G79" s="22">
        <v>4.1000000000000003E-3</v>
      </c>
      <c r="H79" s="23">
        <v>7.5070999999999999E-2</v>
      </c>
      <c r="I79" s="24"/>
      <c r="J79" s="5"/>
    </row>
    <row r="80" spans="1:10" ht="12.95" customHeight="1">
      <c r="A80" s="18" t="s">
        <v>1029</v>
      </c>
      <c r="B80" s="19" t="s">
        <v>1030</v>
      </c>
      <c r="C80" s="15" t="s">
        <v>1031</v>
      </c>
      <c r="D80" s="15" t="s">
        <v>1032</v>
      </c>
      <c r="E80" s="20">
        <v>500</v>
      </c>
      <c r="F80" s="21">
        <v>506.435</v>
      </c>
      <c r="G80" s="22">
        <v>4.1000000000000003E-3</v>
      </c>
      <c r="H80" s="23">
        <v>8.6124999999999993E-2</v>
      </c>
      <c r="I80" s="24"/>
      <c r="J80" s="5"/>
    </row>
    <row r="81" spans="1:10" ht="12.95" customHeight="1">
      <c r="A81" s="18" t="s">
        <v>1036</v>
      </c>
      <c r="B81" s="19" t="s">
        <v>1037</v>
      </c>
      <c r="C81" s="15" t="s">
        <v>1038</v>
      </c>
      <c r="D81" s="15" t="s">
        <v>1039</v>
      </c>
      <c r="E81" s="20">
        <v>500</v>
      </c>
      <c r="F81" s="21">
        <v>499.51</v>
      </c>
      <c r="G81" s="22">
        <v>4.0000000000000001E-3</v>
      </c>
      <c r="H81" s="23">
        <v>0.10041</v>
      </c>
      <c r="I81" s="24"/>
      <c r="J81" s="5"/>
    </row>
    <row r="82" spans="1:10" ht="12.95" customHeight="1">
      <c r="A82" s="18" t="s">
        <v>1047</v>
      </c>
      <c r="B82" s="19" t="s">
        <v>1048</v>
      </c>
      <c r="C82" s="15" t="s">
        <v>1049</v>
      </c>
      <c r="D82" s="15" t="s">
        <v>167</v>
      </c>
      <c r="E82" s="20">
        <v>500000</v>
      </c>
      <c r="F82" s="21">
        <v>468.49900000000002</v>
      </c>
      <c r="G82" s="22">
        <v>3.8E-3</v>
      </c>
      <c r="H82" s="23">
        <v>7.1896000000000002E-2</v>
      </c>
      <c r="I82" s="24"/>
      <c r="J82" s="5"/>
    </row>
    <row r="83" spans="1:10" ht="12.95" customHeight="1">
      <c r="A83" s="18" t="s">
        <v>1602</v>
      </c>
      <c r="B83" s="19" t="s">
        <v>1603</v>
      </c>
      <c r="C83" s="15" t="s">
        <v>1604</v>
      </c>
      <c r="D83" s="15" t="s">
        <v>190</v>
      </c>
      <c r="E83" s="20">
        <v>25</v>
      </c>
      <c r="F83" s="21">
        <v>289.96199999999999</v>
      </c>
      <c r="G83" s="22">
        <v>2.3E-3</v>
      </c>
      <c r="H83" s="23">
        <v>7.4518000000000001E-2</v>
      </c>
      <c r="I83" s="24"/>
      <c r="J83" s="5"/>
    </row>
    <row r="84" spans="1:10" ht="12.95" customHeight="1">
      <c r="A84" s="5"/>
      <c r="B84" s="14" t="s">
        <v>171</v>
      </c>
      <c r="C84" s="15"/>
      <c r="D84" s="15"/>
      <c r="E84" s="15"/>
      <c r="F84" s="25">
        <v>11957.862499999999</v>
      </c>
      <c r="G84" s="26">
        <v>9.6000000000000002E-2</v>
      </c>
      <c r="H84" s="27"/>
      <c r="I84" s="28"/>
      <c r="J84" s="5"/>
    </row>
    <row r="85" spans="1:10" ht="12.95" customHeight="1">
      <c r="A85" s="5"/>
      <c r="B85" s="29" t="s">
        <v>172</v>
      </c>
      <c r="C85" s="2"/>
      <c r="D85" s="2"/>
      <c r="E85" s="2"/>
      <c r="F85" s="27" t="s">
        <v>173</v>
      </c>
      <c r="G85" s="27" t="s">
        <v>173</v>
      </c>
      <c r="H85" s="27"/>
      <c r="I85" s="28"/>
      <c r="J85" s="5"/>
    </row>
    <row r="86" spans="1:10" ht="12.95" customHeight="1">
      <c r="A86" s="5"/>
      <c r="B86" s="29" t="s">
        <v>171</v>
      </c>
      <c r="C86" s="2"/>
      <c r="D86" s="2"/>
      <c r="E86" s="2"/>
      <c r="F86" s="27" t="s">
        <v>173</v>
      </c>
      <c r="G86" s="27" t="s">
        <v>173</v>
      </c>
      <c r="H86" s="27"/>
      <c r="I86" s="28"/>
      <c r="J86" s="5"/>
    </row>
    <row r="87" spans="1:10" ht="12.95" customHeight="1">
      <c r="A87" s="5"/>
      <c r="B87" s="29" t="s">
        <v>174</v>
      </c>
      <c r="C87" s="30"/>
      <c r="D87" s="2"/>
      <c r="E87" s="30"/>
      <c r="F87" s="25">
        <v>11957.862499999999</v>
      </c>
      <c r="G87" s="26">
        <v>9.6000000000000002E-2</v>
      </c>
      <c r="H87" s="27"/>
      <c r="I87" s="28"/>
      <c r="J87" s="5"/>
    </row>
    <row r="88" spans="1:10" ht="12.95" customHeight="1">
      <c r="A88" s="5"/>
      <c r="B88" s="14" t="s">
        <v>228</v>
      </c>
      <c r="C88" s="15"/>
      <c r="D88" s="15"/>
      <c r="E88" s="15"/>
      <c r="F88" s="15"/>
      <c r="G88" s="15"/>
      <c r="H88" s="16"/>
      <c r="I88" s="17"/>
      <c r="J88" s="5"/>
    </row>
    <row r="89" spans="1:10" ht="12.95" customHeight="1">
      <c r="A89" s="5"/>
      <c r="B89" s="14" t="s">
        <v>229</v>
      </c>
      <c r="C89" s="15"/>
      <c r="D89" s="15"/>
      <c r="E89" s="15"/>
      <c r="F89" s="5"/>
      <c r="G89" s="16"/>
      <c r="H89" s="16"/>
      <c r="I89" s="17"/>
      <c r="J89" s="5"/>
    </row>
    <row r="90" spans="1:10" ht="12.95" customHeight="1">
      <c r="A90" s="18" t="s">
        <v>2578</v>
      </c>
      <c r="B90" s="19" t="s">
        <v>62</v>
      </c>
      <c r="C90" s="15" t="s">
        <v>2579</v>
      </c>
      <c r="D90" s="15"/>
      <c r="E90" s="20">
        <v>17018238</v>
      </c>
      <c r="F90" s="21">
        <v>10399.8452</v>
      </c>
      <c r="G90" s="22">
        <v>8.3500000000000005E-2</v>
      </c>
      <c r="H90" s="23"/>
      <c r="I90" s="24"/>
      <c r="J90" s="5"/>
    </row>
    <row r="91" spans="1:10" ht="12.95" customHeight="1">
      <c r="A91" s="18" t="s">
        <v>3876</v>
      </c>
      <c r="B91" s="19" t="s">
        <v>52</v>
      </c>
      <c r="C91" s="15" t="s">
        <v>3877</v>
      </c>
      <c r="D91" s="15"/>
      <c r="E91" s="20">
        <v>6300000</v>
      </c>
      <c r="F91" s="21">
        <v>5619.6</v>
      </c>
      <c r="G91" s="22">
        <v>4.5100000000000001E-2</v>
      </c>
      <c r="H91" s="23"/>
      <c r="I91" s="24"/>
      <c r="J91" s="5"/>
    </row>
    <row r="92" spans="1:10" ht="12.95" customHeight="1">
      <c r="A92" s="5"/>
      <c r="B92" s="14" t="s">
        <v>171</v>
      </c>
      <c r="C92" s="15"/>
      <c r="D92" s="15"/>
      <c r="E92" s="15"/>
      <c r="F92" s="25">
        <v>16019.4452</v>
      </c>
      <c r="G92" s="26">
        <v>0.12859999999999999</v>
      </c>
      <c r="H92" s="27"/>
      <c r="I92" s="28"/>
      <c r="J92" s="5"/>
    </row>
    <row r="93" spans="1:10" ht="12.95" customHeight="1">
      <c r="A93" s="5"/>
      <c r="B93" s="29" t="s">
        <v>174</v>
      </c>
      <c r="C93" s="30"/>
      <c r="D93" s="2"/>
      <c r="E93" s="30"/>
      <c r="F93" s="25">
        <v>16019.4452</v>
      </c>
      <c r="G93" s="26">
        <v>0.12859999999999999</v>
      </c>
      <c r="H93" s="27"/>
      <c r="I93" s="28"/>
      <c r="J93" s="5"/>
    </row>
    <row r="94" spans="1:10" ht="12.95" customHeight="1">
      <c r="A94" s="5"/>
      <c r="B94" s="14" t="s">
        <v>175</v>
      </c>
      <c r="C94" s="15"/>
      <c r="D94" s="15"/>
      <c r="E94" s="15"/>
      <c r="F94" s="15"/>
      <c r="G94" s="15"/>
      <c r="H94" s="16"/>
      <c r="I94" s="17"/>
      <c r="J94" s="5"/>
    </row>
    <row r="95" spans="1:10" ht="12.95" customHeight="1">
      <c r="A95" s="18" t="s">
        <v>176</v>
      </c>
      <c r="B95" s="19" t="s">
        <v>177</v>
      </c>
      <c r="C95" s="15"/>
      <c r="D95" s="15"/>
      <c r="E95" s="20"/>
      <c r="F95" s="21">
        <v>284.14999999999998</v>
      </c>
      <c r="G95" s="22">
        <v>2.3E-3</v>
      </c>
      <c r="H95" s="23">
        <v>6.7240723832665938E-2</v>
      </c>
      <c r="I95" s="24"/>
      <c r="J95" s="5"/>
    </row>
    <row r="96" spans="1:10" ht="12.95" customHeight="1">
      <c r="A96" s="5"/>
      <c r="B96" s="14" t="s">
        <v>171</v>
      </c>
      <c r="C96" s="15"/>
      <c r="D96" s="15"/>
      <c r="E96" s="15"/>
      <c r="F96" s="25">
        <v>284.14999999999998</v>
      </c>
      <c r="G96" s="26">
        <v>2.3E-3</v>
      </c>
      <c r="H96" s="27"/>
      <c r="I96" s="28"/>
      <c r="J96" s="5"/>
    </row>
    <row r="97" spans="1:10" ht="12.95" customHeight="1">
      <c r="A97" s="5"/>
      <c r="B97" s="29" t="s">
        <v>174</v>
      </c>
      <c r="C97" s="30"/>
      <c r="D97" s="2"/>
      <c r="E97" s="30"/>
      <c r="F97" s="25">
        <v>284.14999999999998</v>
      </c>
      <c r="G97" s="26">
        <v>2.3E-3</v>
      </c>
      <c r="H97" s="27"/>
      <c r="I97" s="28"/>
      <c r="J97" s="5"/>
    </row>
    <row r="98" spans="1:10" ht="12.95" customHeight="1">
      <c r="A98" s="5"/>
      <c r="B98" s="29" t="s">
        <v>178</v>
      </c>
      <c r="C98" s="15"/>
      <c r="D98" s="2"/>
      <c r="E98" s="15"/>
      <c r="F98" s="31">
        <v>3700.947901400008</v>
      </c>
      <c r="G98" s="26">
        <v>2.92E-2</v>
      </c>
      <c r="H98" s="27"/>
      <c r="I98" s="28"/>
      <c r="J98" s="5"/>
    </row>
    <row r="99" spans="1:10" ht="12.95" customHeight="1">
      <c r="A99" s="5"/>
      <c r="B99" s="32" t="s">
        <v>179</v>
      </c>
      <c r="C99" s="33"/>
      <c r="D99" s="33"/>
      <c r="E99" s="33"/>
      <c r="F99" s="34">
        <v>124586.46</v>
      </c>
      <c r="G99" s="35">
        <v>1</v>
      </c>
      <c r="H99" s="36"/>
      <c r="I99" s="37"/>
      <c r="J99" s="5"/>
    </row>
    <row r="100" spans="1:10" ht="12.95" customHeight="1">
      <c r="A100" s="5"/>
      <c r="B100" s="7"/>
      <c r="C100" s="5"/>
      <c r="D100" s="5"/>
      <c r="E100" s="5"/>
      <c r="F100" s="5"/>
      <c r="G100" s="5"/>
      <c r="H100" s="5"/>
      <c r="I100" s="5"/>
      <c r="J100" s="5"/>
    </row>
    <row r="101" spans="1:10" ht="12.95" customHeight="1">
      <c r="A101" s="5"/>
      <c r="B101" s="4" t="s">
        <v>4410</v>
      </c>
      <c r="C101" s="5"/>
      <c r="D101" s="5"/>
      <c r="E101" s="5"/>
      <c r="F101" s="5"/>
      <c r="G101" s="5"/>
      <c r="H101" s="5"/>
      <c r="I101" s="5"/>
      <c r="J101" s="5"/>
    </row>
    <row r="102" spans="1:10" ht="12.95" customHeight="1">
      <c r="A102" s="44"/>
      <c r="B102" s="4" t="s">
        <v>4526</v>
      </c>
      <c r="C102" s="44"/>
      <c r="D102" s="44"/>
      <c r="E102" s="44"/>
      <c r="F102" s="44"/>
      <c r="G102" s="44"/>
      <c r="H102" s="44"/>
      <c r="I102" s="44"/>
      <c r="J102" s="44"/>
    </row>
    <row r="103" spans="1:10" ht="12.95" customHeight="1">
      <c r="A103" s="5"/>
      <c r="B103" s="4" t="s">
        <v>227</v>
      </c>
      <c r="C103" s="5"/>
      <c r="D103" s="5"/>
      <c r="E103" s="5"/>
      <c r="F103" s="5"/>
      <c r="G103" s="5"/>
      <c r="H103" s="5"/>
      <c r="I103" s="5"/>
      <c r="J103" s="5"/>
    </row>
    <row r="104" spans="1:10" ht="12.95" customHeight="1">
      <c r="A104" s="5"/>
      <c r="B104" s="4" t="s">
        <v>181</v>
      </c>
      <c r="C104" s="5"/>
      <c r="D104" s="5"/>
      <c r="E104" s="5"/>
      <c r="F104" s="5"/>
      <c r="G104" s="5"/>
      <c r="H104" s="5"/>
      <c r="I104" s="5"/>
      <c r="J104" s="5"/>
    </row>
    <row r="105" spans="1:10" ht="26.1" customHeight="1">
      <c r="A105" s="5"/>
      <c r="B105" s="87" t="s">
        <v>182</v>
      </c>
      <c r="C105" s="87"/>
      <c r="D105" s="87"/>
      <c r="E105" s="87"/>
      <c r="F105" s="87"/>
      <c r="G105" s="87"/>
      <c r="H105" s="87"/>
      <c r="I105" s="87"/>
      <c r="J105" s="5"/>
    </row>
    <row r="106" spans="1:10" ht="12.95" customHeight="1">
      <c r="A106" s="5"/>
      <c r="B106" s="88"/>
      <c r="C106" s="88"/>
      <c r="D106" s="88"/>
      <c r="E106" s="88"/>
      <c r="F106" s="88"/>
      <c r="G106" s="88"/>
      <c r="H106" s="88"/>
      <c r="I106" s="88"/>
      <c r="J106" s="5"/>
    </row>
    <row r="107" spans="1:10" ht="12.95" customHeight="1">
      <c r="A107" s="44"/>
      <c r="B107" s="83"/>
      <c r="C107" s="83"/>
      <c r="D107" s="83"/>
      <c r="E107" s="83"/>
      <c r="F107" s="83"/>
      <c r="G107" s="83"/>
      <c r="H107" s="83"/>
      <c r="I107" s="83"/>
      <c r="J107" s="44"/>
    </row>
    <row r="108" spans="1:10" ht="12.95" customHeight="1">
      <c r="A108" s="44"/>
      <c r="B108" s="4"/>
      <c r="C108" s="4"/>
      <c r="D108" s="4"/>
      <c r="E108" s="4"/>
      <c r="F108" s="4"/>
      <c r="G108" s="4"/>
      <c r="H108" s="4"/>
      <c r="I108" s="4"/>
      <c r="J108" s="44"/>
    </row>
    <row r="109" spans="1:10" ht="12.95" customHeight="1">
      <c r="A109" s="5"/>
      <c r="B109" s="87"/>
      <c r="C109" s="87"/>
      <c r="D109" s="87"/>
      <c r="E109" s="87"/>
      <c r="F109" s="87"/>
      <c r="G109" s="87"/>
      <c r="H109" s="87"/>
      <c r="I109" s="87"/>
      <c r="J109" s="5"/>
    </row>
    <row r="110" spans="1:10" ht="35.25" customHeight="1">
      <c r="A110" s="5"/>
      <c r="B110" s="5"/>
      <c r="C110" s="89" t="s">
        <v>4426</v>
      </c>
      <c r="D110" s="89"/>
      <c r="E110" s="89"/>
      <c r="F110" s="89"/>
      <c r="G110" s="5"/>
      <c r="H110" s="5"/>
      <c r="I110" s="5"/>
      <c r="J110" s="5"/>
    </row>
    <row r="111" spans="1:10" ht="12.95" customHeight="1">
      <c r="A111" s="5"/>
      <c r="B111" s="38" t="s">
        <v>184</v>
      </c>
      <c r="C111" s="89" t="s">
        <v>185</v>
      </c>
      <c r="D111" s="89"/>
      <c r="E111" s="89"/>
      <c r="F111" s="89"/>
      <c r="G111" s="5"/>
      <c r="H111" s="5"/>
      <c r="I111" s="5"/>
      <c r="J111" s="5"/>
    </row>
    <row r="112" spans="1:10" ht="120.95" customHeight="1">
      <c r="A112" s="5"/>
      <c r="B112" s="39"/>
      <c r="C112" s="86"/>
      <c r="D112" s="86"/>
      <c r="E112" s="5"/>
      <c r="F112" s="5"/>
      <c r="G112" s="5"/>
      <c r="H112" s="5"/>
      <c r="I112" s="5"/>
      <c r="J112" s="5"/>
    </row>
  </sheetData>
  <mergeCells count="6">
    <mergeCell ref="C112:D112"/>
    <mergeCell ref="B105:I105"/>
    <mergeCell ref="B106:I106"/>
    <mergeCell ref="B109:I109"/>
    <mergeCell ref="C110:F110"/>
    <mergeCell ref="C111:F111"/>
  </mergeCells>
  <hyperlinks>
    <hyperlink ref="A1" location="AxisMultiAssetAllocationFund" display="AXISTAF" xr:uid="{00000000-0004-0000-4500-000000000000}"/>
    <hyperlink ref="B1" location="AxisMultiAssetAllocationFund" display="Axis Multi Asset Allocation Fund" xr:uid="{00000000-0004-0000-45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J40"/>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v>
      </c>
      <c r="B1" s="4" t="s">
        <v>15</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461950</v>
      </c>
      <c r="F7" s="21">
        <v>7778.3140999999996</v>
      </c>
      <c r="G7" s="22">
        <v>0.28360000000000002</v>
      </c>
      <c r="H7" s="41"/>
      <c r="I7" s="24"/>
      <c r="J7" s="5"/>
    </row>
    <row r="8" spans="1:10" ht="12.95" customHeight="1">
      <c r="A8" s="18" t="s">
        <v>265</v>
      </c>
      <c r="B8" s="19" t="s">
        <v>266</v>
      </c>
      <c r="C8" s="15" t="s">
        <v>267</v>
      </c>
      <c r="D8" s="15" t="s">
        <v>264</v>
      </c>
      <c r="E8" s="20">
        <v>535515</v>
      </c>
      <c r="F8" s="21">
        <v>6424.0379000000003</v>
      </c>
      <c r="G8" s="22">
        <v>0.23419999999999999</v>
      </c>
      <c r="H8" s="41"/>
      <c r="I8" s="24"/>
      <c r="J8" s="5"/>
    </row>
    <row r="9" spans="1:10" ht="12.95" customHeight="1">
      <c r="A9" s="18" t="s">
        <v>790</v>
      </c>
      <c r="B9" s="19" t="s">
        <v>791</v>
      </c>
      <c r="C9" s="15" t="s">
        <v>792</v>
      </c>
      <c r="D9" s="15" t="s">
        <v>264</v>
      </c>
      <c r="E9" s="20">
        <v>153164</v>
      </c>
      <c r="F9" s="21">
        <v>2760.7811000000002</v>
      </c>
      <c r="G9" s="22">
        <v>0.1007</v>
      </c>
      <c r="H9" s="41"/>
      <c r="I9" s="24"/>
      <c r="J9" s="5"/>
    </row>
    <row r="10" spans="1:10" ht="12.95" customHeight="1">
      <c r="A10" s="18" t="s">
        <v>276</v>
      </c>
      <c r="B10" s="19" t="s">
        <v>277</v>
      </c>
      <c r="C10" s="15" t="s">
        <v>278</v>
      </c>
      <c r="D10" s="15" t="s">
        <v>264</v>
      </c>
      <c r="E10" s="20">
        <v>323309</v>
      </c>
      <c r="F10" s="21">
        <v>2744.7318</v>
      </c>
      <c r="G10" s="22">
        <v>0.10009999999999999</v>
      </c>
      <c r="H10" s="41"/>
      <c r="I10" s="24"/>
      <c r="J10" s="5"/>
    </row>
    <row r="11" spans="1:10" ht="12.95" customHeight="1">
      <c r="A11" s="18" t="s">
        <v>793</v>
      </c>
      <c r="B11" s="19" t="s">
        <v>794</v>
      </c>
      <c r="C11" s="15" t="s">
        <v>795</v>
      </c>
      <c r="D11" s="15" t="s">
        <v>264</v>
      </c>
      <c r="E11" s="20">
        <v>214743</v>
      </c>
      <c r="F11" s="21">
        <v>2717.0358000000001</v>
      </c>
      <c r="G11" s="22">
        <v>9.9099999999999994E-2</v>
      </c>
      <c r="H11" s="41"/>
      <c r="I11" s="24"/>
      <c r="J11" s="5"/>
    </row>
    <row r="12" spans="1:10" ht="12.95" customHeight="1">
      <c r="A12" s="18" t="s">
        <v>796</v>
      </c>
      <c r="B12" s="19" t="s">
        <v>797</v>
      </c>
      <c r="C12" s="15" t="s">
        <v>798</v>
      </c>
      <c r="D12" s="15" t="s">
        <v>264</v>
      </c>
      <c r="E12" s="20">
        <v>103344</v>
      </c>
      <c r="F12" s="21">
        <v>1513.4729</v>
      </c>
      <c r="G12" s="22">
        <v>5.5199999999999999E-2</v>
      </c>
      <c r="H12" s="41"/>
      <c r="I12" s="24"/>
      <c r="J12" s="5"/>
    </row>
    <row r="13" spans="1:10" ht="12.95" customHeight="1">
      <c r="A13" s="18" t="s">
        <v>799</v>
      </c>
      <c r="B13" s="19" t="s">
        <v>800</v>
      </c>
      <c r="C13" s="15" t="s">
        <v>801</v>
      </c>
      <c r="D13" s="15" t="s">
        <v>264</v>
      </c>
      <c r="E13" s="20">
        <v>282971</v>
      </c>
      <c r="F13" s="21">
        <v>779.3021</v>
      </c>
      <c r="G13" s="22">
        <v>2.8400000000000002E-2</v>
      </c>
      <c r="H13" s="41"/>
      <c r="I13" s="24"/>
      <c r="J13" s="5"/>
    </row>
    <row r="14" spans="1:10" ht="12.95" customHeight="1">
      <c r="A14" s="18" t="s">
        <v>802</v>
      </c>
      <c r="B14" s="19" t="s">
        <v>803</v>
      </c>
      <c r="C14" s="15" t="s">
        <v>804</v>
      </c>
      <c r="D14" s="15" t="s">
        <v>264</v>
      </c>
      <c r="E14" s="20">
        <v>368960</v>
      </c>
      <c r="F14" s="21">
        <v>653.98159999999996</v>
      </c>
      <c r="G14" s="22">
        <v>2.3800000000000002E-2</v>
      </c>
      <c r="H14" s="41"/>
      <c r="I14" s="24"/>
      <c r="J14" s="5"/>
    </row>
    <row r="15" spans="1:10" ht="12.95" customHeight="1">
      <c r="A15" s="18" t="s">
        <v>805</v>
      </c>
      <c r="B15" s="19" t="s">
        <v>806</v>
      </c>
      <c r="C15" s="15" t="s">
        <v>807</v>
      </c>
      <c r="D15" s="15" t="s">
        <v>264</v>
      </c>
      <c r="E15" s="20">
        <v>87189</v>
      </c>
      <c r="F15" s="21">
        <v>585.95370000000003</v>
      </c>
      <c r="G15" s="22">
        <v>2.1399999999999999E-2</v>
      </c>
      <c r="H15" s="41"/>
      <c r="I15" s="24"/>
      <c r="J15" s="5"/>
    </row>
    <row r="16" spans="1:10" ht="12.95" customHeight="1">
      <c r="A16" s="18" t="s">
        <v>808</v>
      </c>
      <c r="B16" s="19" t="s">
        <v>809</v>
      </c>
      <c r="C16" s="15" t="s">
        <v>810</v>
      </c>
      <c r="D16" s="15" t="s">
        <v>264</v>
      </c>
      <c r="E16" s="20">
        <v>465114</v>
      </c>
      <c r="F16" s="21">
        <v>573.29949999999997</v>
      </c>
      <c r="G16" s="22">
        <v>2.0899999999999998E-2</v>
      </c>
      <c r="H16" s="41"/>
      <c r="I16" s="24"/>
      <c r="J16" s="5"/>
    </row>
    <row r="17" spans="1:10" ht="12.95" customHeight="1">
      <c r="A17" s="18" t="s">
        <v>811</v>
      </c>
      <c r="B17" s="19" t="s">
        <v>812</v>
      </c>
      <c r="C17" s="15" t="s">
        <v>813</v>
      </c>
      <c r="D17" s="15" t="s">
        <v>264</v>
      </c>
      <c r="E17" s="20">
        <v>619225</v>
      </c>
      <c r="F17" s="21">
        <v>508.75529999999998</v>
      </c>
      <c r="G17" s="22">
        <v>1.8499999999999999E-2</v>
      </c>
      <c r="H17" s="41"/>
      <c r="I17" s="24"/>
      <c r="J17" s="5"/>
    </row>
    <row r="18" spans="1:10" ht="12.95" customHeight="1">
      <c r="A18" s="18" t="s">
        <v>814</v>
      </c>
      <c r="B18" s="19" t="s">
        <v>815</v>
      </c>
      <c r="C18" s="15" t="s">
        <v>816</v>
      </c>
      <c r="D18" s="15" t="s">
        <v>264</v>
      </c>
      <c r="E18" s="20">
        <v>128874</v>
      </c>
      <c r="F18" s="21">
        <v>262.61939999999998</v>
      </c>
      <c r="G18" s="22">
        <v>9.5999999999999992E-3</v>
      </c>
      <c r="H18" s="41"/>
      <c r="I18" s="24"/>
      <c r="J18" s="5"/>
    </row>
    <row r="19" spans="1:10" ht="12.95" customHeight="1">
      <c r="A19" s="5"/>
      <c r="B19" s="14" t="s">
        <v>171</v>
      </c>
      <c r="C19" s="15"/>
      <c r="D19" s="15"/>
      <c r="E19" s="15"/>
      <c r="F19" s="25">
        <v>27302.285199999998</v>
      </c>
      <c r="G19" s="26">
        <v>0.99539999999999995</v>
      </c>
      <c r="H19" s="27"/>
      <c r="I19" s="28"/>
      <c r="J19" s="5"/>
    </row>
    <row r="20" spans="1:10" ht="12.95" customHeight="1">
      <c r="A20" s="5"/>
      <c r="B20" s="29" t="s">
        <v>499</v>
      </c>
      <c r="C20" s="2"/>
      <c r="D20" s="2"/>
      <c r="E20" s="2"/>
      <c r="F20" s="27" t="s">
        <v>173</v>
      </c>
      <c r="G20" s="27" t="s">
        <v>173</v>
      </c>
      <c r="H20" s="27"/>
      <c r="I20" s="28"/>
      <c r="J20" s="5"/>
    </row>
    <row r="21" spans="1:10" ht="12.95" customHeight="1">
      <c r="A21" s="5"/>
      <c r="B21" s="29" t="s">
        <v>171</v>
      </c>
      <c r="C21" s="2"/>
      <c r="D21" s="2"/>
      <c r="E21" s="2"/>
      <c r="F21" s="27" t="s">
        <v>173</v>
      </c>
      <c r="G21" s="27" t="s">
        <v>173</v>
      </c>
      <c r="H21" s="27"/>
      <c r="I21" s="28"/>
      <c r="J21" s="5"/>
    </row>
    <row r="22" spans="1:10" ht="12.95" customHeight="1">
      <c r="A22" s="5"/>
      <c r="B22" s="29" t="s">
        <v>174</v>
      </c>
      <c r="C22" s="30"/>
      <c r="D22" s="2"/>
      <c r="E22" s="30"/>
      <c r="F22" s="25">
        <v>27302.285199999998</v>
      </c>
      <c r="G22" s="26">
        <v>0.99539999999999995</v>
      </c>
      <c r="H22" s="27"/>
      <c r="I22" s="28"/>
      <c r="J22" s="5"/>
    </row>
    <row r="23" spans="1:10" ht="12.95" customHeight="1">
      <c r="A23" s="5"/>
      <c r="B23" s="14" t="s">
        <v>175</v>
      </c>
      <c r="C23" s="15"/>
      <c r="D23" s="15"/>
      <c r="E23" s="15"/>
      <c r="F23" s="15"/>
      <c r="G23" s="15"/>
      <c r="H23" s="16"/>
      <c r="I23" s="17"/>
      <c r="J23" s="5"/>
    </row>
    <row r="24" spans="1:10" ht="12.95" customHeight="1">
      <c r="A24" s="18" t="s">
        <v>176</v>
      </c>
      <c r="B24" s="19" t="s">
        <v>177</v>
      </c>
      <c r="C24" s="15"/>
      <c r="D24" s="15"/>
      <c r="E24" s="20"/>
      <c r="F24" s="21">
        <v>13.11</v>
      </c>
      <c r="G24" s="22">
        <v>5.0000000000000001E-4</v>
      </c>
      <c r="H24" s="23">
        <v>6.7240873537808471E-2</v>
      </c>
      <c r="I24" s="24"/>
      <c r="J24" s="5"/>
    </row>
    <row r="25" spans="1:10" ht="12.95" customHeight="1">
      <c r="A25" s="5"/>
      <c r="B25" s="14" t="s">
        <v>171</v>
      </c>
      <c r="C25" s="15"/>
      <c r="D25" s="15"/>
      <c r="E25" s="15"/>
      <c r="F25" s="25">
        <v>13.11</v>
      </c>
      <c r="G25" s="26">
        <v>5.0000000000000001E-4</v>
      </c>
      <c r="H25" s="27"/>
      <c r="I25" s="28"/>
      <c r="J25" s="5"/>
    </row>
    <row r="26" spans="1:10" ht="12.95" customHeight="1">
      <c r="A26" s="5"/>
      <c r="B26" s="29" t="s">
        <v>174</v>
      </c>
      <c r="C26" s="30"/>
      <c r="D26" s="2"/>
      <c r="E26" s="30"/>
      <c r="F26" s="25">
        <v>13.11</v>
      </c>
      <c r="G26" s="26">
        <v>5.0000000000000001E-4</v>
      </c>
      <c r="H26" s="27"/>
      <c r="I26" s="28"/>
      <c r="J26" s="5"/>
    </row>
    <row r="27" spans="1:10" ht="12.95" customHeight="1">
      <c r="A27" s="5"/>
      <c r="B27" s="29" t="s">
        <v>178</v>
      </c>
      <c r="C27" s="15"/>
      <c r="D27" s="2"/>
      <c r="E27" s="15"/>
      <c r="F27" s="31">
        <v>113.48480000000001</v>
      </c>
      <c r="G27" s="26">
        <v>4.1000000000000003E-3</v>
      </c>
      <c r="H27" s="27"/>
      <c r="I27" s="28"/>
      <c r="J27" s="5"/>
    </row>
    <row r="28" spans="1:10" ht="12.95" customHeight="1">
      <c r="A28" s="5"/>
      <c r="B28" s="32" t="s">
        <v>179</v>
      </c>
      <c r="C28" s="33"/>
      <c r="D28" s="33"/>
      <c r="E28" s="33"/>
      <c r="F28" s="34">
        <v>27428.880000000001</v>
      </c>
      <c r="G28" s="35">
        <v>1</v>
      </c>
      <c r="H28" s="36"/>
      <c r="I28" s="37"/>
      <c r="J28" s="5"/>
    </row>
    <row r="29" spans="1:10" ht="12.95" customHeight="1">
      <c r="A29" s="5"/>
      <c r="B29" s="7"/>
      <c r="C29" s="5"/>
      <c r="D29" s="5"/>
      <c r="E29" s="5"/>
      <c r="F29" s="5"/>
      <c r="G29" s="5"/>
      <c r="H29" s="5"/>
      <c r="I29" s="5"/>
      <c r="J29" s="5"/>
    </row>
    <row r="30" spans="1:10" ht="12.95" customHeight="1">
      <c r="A30" s="5"/>
      <c r="B30" s="4" t="s">
        <v>180</v>
      </c>
      <c r="C30" s="5"/>
      <c r="D30" s="5"/>
      <c r="E30" s="5"/>
      <c r="F30" s="5"/>
      <c r="G30" s="5"/>
      <c r="H30" s="5"/>
      <c r="I30" s="5"/>
      <c r="J30" s="5"/>
    </row>
    <row r="31" spans="1:10" ht="12.95" customHeight="1">
      <c r="A31" s="5"/>
      <c r="B31" s="4" t="s">
        <v>181</v>
      </c>
      <c r="C31" s="5"/>
      <c r="D31" s="5"/>
      <c r="E31" s="5"/>
      <c r="F31" s="5"/>
      <c r="G31" s="5"/>
      <c r="H31" s="5"/>
      <c r="I31" s="5"/>
      <c r="J31" s="5"/>
    </row>
    <row r="32" spans="1:10" ht="26.1" customHeight="1">
      <c r="A32" s="5"/>
      <c r="B32" s="87" t="s">
        <v>182</v>
      </c>
      <c r="C32" s="87"/>
      <c r="D32" s="87"/>
      <c r="E32" s="87"/>
      <c r="F32" s="87"/>
      <c r="G32" s="87"/>
      <c r="H32" s="87"/>
      <c r="I32" s="87"/>
      <c r="J32" s="5"/>
    </row>
    <row r="33" spans="1:10" ht="12.95" customHeight="1">
      <c r="A33" s="5"/>
      <c r="B33" s="88"/>
      <c r="C33" s="88"/>
      <c r="D33" s="88"/>
      <c r="E33" s="88"/>
      <c r="F33" s="88"/>
      <c r="G33" s="88"/>
      <c r="H33" s="88"/>
      <c r="I33" s="88"/>
      <c r="J33" s="5"/>
    </row>
    <row r="34" spans="1:10" ht="12.95" customHeight="1">
      <c r="A34" s="44"/>
      <c r="B34" s="83"/>
      <c r="C34" s="83"/>
      <c r="D34" s="83"/>
      <c r="E34" s="83"/>
      <c r="F34" s="83"/>
      <c r="G34" s="83"/>
      <c r="H34" s="83"/>
      <c r="I34" s="83"/>
      <c r="J34" s="44"/>
    </row>
    <row r="35" spans="1:10" ht="12.95" customHeight="1">
      <c r="A35" s="44"/>
      <c r="B35" s="4"/>
      <c r="C35" s="4"/>
      <c r="D35" s="4"/>
      <c r="E35" s="4"/>
      <c r="F35" s="4"/>
      <c r="G35" s="4"/>
      <c r="H35" s="4"/>
      <c r="I35" s="4"/>
      <c r="J35" s="44"/>
    </row>
    <row r="36" spans="1:10" ht="12.95" customHeight="1">
      <c r="A36" s="5"/>
      <c r="B36" s="90" t="s">
        <v>4414</v>
      </c>
      <c r="C36" s="90"/>
      <c r="D36" s="90"/>
      <c r="E36" s="90"/>
      <c r="F36" s="5"/>
      <c r="G36" s="5"/>
      <c r="H36" s="5"/>
      <c r="I36" s="5"/>
      <c r="J36" s="5"/>
    </row>
    <row r="37" spans="1:10" ht="12.95" customHeight="1">
      <c r="A37" s="5"/>
      <c r="B37" s="87"/>
      <c r="C37" s="87"/>
      <c r="D37" s="87"/>
      <c r="E37" s="87"/>
      <c r="F37" s="87"/>
      <c r="G37" s="87"/>
      <c r="H37" s="87"/>
      <c r="I37" s="87"/>
      <c r="J37" s="5"/>
    </row>
    <row r="38" spans="1:10" ht="12.95" customHeight="1">
      <c r="A38" s="5"/>
      <c r="B38" s="5"/>
      <c r="C38" s="89" t="s">
        <v>817</v>
      </c>
      <c r="D38" s="89"/>
      <c r="E38" s="89"/>
      <c r="F38" s="89"/>
      <c r="G38" s="5"/>
      <c r="H38" s="5"/>
      <c r="I38" s="5"/>
      <c r="J38" s="5"/>
    </row>
    <row r="39" spans="1:10" ht="12.95" customHeight="1">
      <c r="A39" s="5"/>
      <c r="B39" s="38" t="s">
        <v>184</v>
      </c>
      <c r="C39" s="89" t="s">
        <v>185</v>
      </c>
      <c r="D39" s="89"/>
      <c r="E39" s="89"/>
      <c r="F39" s="89"/>
      <c r="G39" s="5"/>
      <c r="H39" s="5"/>
      <c r="I39" s="5"/>
      <c r="J39" s="5"/>
    </row>
    <row r="40" spans="1:10" ht="120.95" customHeight="1">
      <c r="A40" s="5"/>
      <c r="B40" s="39"/>
      <c r="C40" s="86"/>
      <c r="D40" s="86"/>
      <c r="E40" s="5"/>
      <c r="F40" s="5"/>
      <c r="G40" s="5"/>
      <c r="H40" s="5"/>
      <c r="I40" s="5"/>
      <c r="J40" s="5"/>
    </row>
  </sheetData>
  <mergeCells count="7">
    <mergeCell ref="C39:F39"/>
    <mergeCell ref="C40:D40"/>
    <mergeCell ref="B32:I32"/>
    <mergeCell ref="B33:I33"/>
    <mergeCell ref="B36:E36"/>
    <mergeCell ref="B37:I37"/>
    <mergeCell ref="C38:F38"/>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outlinePr summaryBelow="0"/>
  </sheetPr>
  <dimension ref="A1:J26"/>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141</v>
      </c>
      <c r="B1" s="4" t="s">
        <v>142</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228</v>
      </c>
      <c r="C5" s="15"/>
      <c r="D5" s="15"/>
      <c r="E5" s="15"/>
      <c r="F5" s="15"/>
      <c r="G5" s="15"/>
      <c r="H5" s="16"/>
      <c r="I5" s="17"/>
      <c r="J5" s="5"/>
    </row>
    <row r="6" spans="1:10" ht="12.95" customHeight="1">
      <c r="A6" s="5"/>
      <c r="B6" s="14" t="s">
        <v>2680</v>
      </c>
      <c r="C6" s="15"/>
      <c r="D6" s="15"/>
      <c r="E6" s="15"/>
      <c r="F6" s="5"/>
      <c r="G6" s="16"/>
      <c r="H6" s="16"/>
      <c r="I6" s="17"/>
      <c r="J6" s="5"/>
    </row>
    <row r="7" spans="1:10" ht="12.95" customHeight="1">
      <c r="A7" s="18" t="s">
        <v>4276</v>
      </c>
      <c r="B7" s="19" t="s">
        <v>4277</v>
      </c>
      <c r="C7" s="15" t="s">
        <v>4278</v>
      </c>
      <c r="D7" s="15"/>
      <c r="E7" s="20">
        <v>82150</v>
      </c>
      <c r="F7" s="21">
        <v>9735.0895</v>
      </c>
      <c r="G7" s="22">
        <v>0.99050000000000005</v>
      </c>
      <c r="H7" s="41"/>
      <c r="I7" s="24"/>
      <c r="J7" s="5"/>
    </row>
    <row r="8" spans="1:10" ht="12.95" customHeight="1">
      <c r="A8" s="5"/>
      <c r="B8" s="14" t="s">
        <v>171</v>
      </c>
      <c r="C8" s="15"/>
      <c r="D8" s="15"/>
      <c r="E8" s="15"/>
      <c r="F8" s="25">
        <v>9735.0895</v>
      </c>
      <c r="G8" s="26">
        <v>0.99050000000000005</v>
      </c>
      <c r="H8" s="27"/>
      <c r="I8" s="28"/>
      <c r="J8" s="5"/>
    </row>
    <row r="9" spans="1:10" ht="12.95" customHeight="1">
      <c r="A9" s="5"/>
      <c r="B9" s="29" t="s">
        <v>174</v>
      </c>
      <c r="C9" s="30"/>
      <c r="D9" s="2"/>
      <c r="E9" s="30"/>
      <c r="F9" s="25">
        <v>9735.0895</v>
      </c>
      <c r="G9" s="26">
        <v>0.99050000000000005</v>
      </c>
      <c r="H9" s="27"/>
      <c r="I9" s="28"/>
      <c r="J9" s="5"/>
    </row>
    <row r="10" spans="1:10" ht="12.95" customHeight="1">
      <c r="A10" s="5"/>
      <c r="B10" s="14" t="s">
        <v>175</v>
      </c>
      <c r="C10" s="15"/>
      <c r="D10" s="15"/>
      <c r="E10" s="15"/>
      <c r="F10" s="15"/>
      <c r="G10" s="15"/>
      <c r="H10" s="16"/>
      <c r="I10" s="17"/>
      <c r="J10" s="5"/>
    </row>
    <row r="11" spans="1:10" ht="12.95" customHeight="1">
      <c r="A11" s="18" t="s">
        <v>176</v>
      </c>
      <c r="B11" s="19" t="s">
        <v>177</v>
      </c>
      <c r="C11" s="15"/>
      <c r="D11" s="15"/>
      <c r="E11" s="20"/>
      <c r="F11" s="21">
        <v>155.85</v>
      </c>
      <c r="G11" s="22">
        <v>1.5900000000000001E-2</v>
      </c>
      <c r="H11" s="23">
        <v>6.7240771300150132E-2</v>
      </c>
      <c r="I11" s="24"/>
      <c r="J11" s="5"/>
    </row>
    <row r="12" spans="1:10" ht="12.95" customHeight="1">
      <c r="A12" s="5"/>
      <c r="B12" s="14" t="s">
        <v>171</v>
      </c>
      <c r="C12" s="15"/>
      <c r="D12" s="15"/>
      <c r="E12" s="15"/>
      <c r="F12" s="25">
        <v>155.85</v>
      </c>
      <c r="G12" s="26">
        <v>1.5900000000000001E-2</v>
      </c>
      <c r="H12" s="27"/>
      <c r="I12" s="28"/>
      <c r="J12" s="5"/>
    </row>
    <row r="13" spans="1:10" ht="12.95" customHeight="1">
      <c r="A13" s="5"/>
      <c r="B13" s="29" t="s">
        <v>174</v>
      </c>
      <c r="C13" s="30"/>
      <c r="D13" s="2"/>
      <c r="E13" s="30"/>
      <c r="F13" s="25">
        <v>155.85</v>
      </c>
      <c r="G13" s="26">
        <v>1.5900000000000001E-2</v>
      </c>
      <c r="H13" s="27"/>
      <c r="I13" s="28"/>
      <c r="J13" s="5"/>
    </row>
    <row r="14" spans="1:10" ht="12.95" customHeight="1">
      <c r="A14" s="5"/>
      <c r="B14" s="29" t="s">
        <v>178</v>
      </c>
      <c r="C14" s="15"/>
      <c r="D14" s="2"/>
      <c r="E14" s="15"/>
      <c r="F14" s="31">
        <v>-62.539499999999997</v>
      </c>
      <c r="G14" s="26">
        <v>-6.4000000000000003E-3</v>
      </c>
      <c r="H14" s="27"/>
      <c r="I14" s="28"/>
      <c r="J14" s="5"/>
    </row>
    <row r="15" spans="1:10" ht="12.95" customHeight="1">
      <c r="A15" s="5"/>
      <c r="B15" s="32" t="s">
        <v>179</v>
      </c>
      <c r="C15" s="33"/>
      <c r="D15" s="33"/>
      <c r="E15" s="33"/>
      <c r="F15" s="34">
        <v>9828.4</v>
      </c>
      <c r="G15" s="35">
        <v>1</v>
      </c>
      <c r="H15" s="36"/>
      <c r="I15" s="37"/>
      <c r="J15" s="5"/>
    </row>
    <row r="16" spans="1:10" ht="12.95" customHeight="1">
      <c r="A16" s="5"/>
      <c r="B16" s="7"/>
      <c r="C16" s="5"/>
      <c r="D16" s="5"/>
      <c r="E16" s="5"/>
      <c r="F16" s="5"/>
      <c r="G16" s="5"/>
      <c r="H16" s="5"/>
      <c r="I16" s="5"/>
      <c r="J16" s="5"/>
    </row>
    <row r="17" spans="1:10" ht="12.95" customHeight="1">
      <c r="A17" s="5"/>
      <c r="B17" s="4" t="s">
        <v>180</v>
      </c>
      <c r="C17" s="5"/>
      <c r="D17" s="5"/>
      <c r="E17" s="5"/>
      <c r="F17" s="5"/>
      <c r="G17" s="5"/>
      <c r="H17" s="5"/>
      <c r="I17" s="5"/>
      <c r="J17" s="5"/>
    </row>
    <row r="18" spans="1:10" ht="12.95" customHeight="1">
      <c r="A18" s="5"/>
      <c r="B18" s="4" t="s">
        <v>181</v>
      </c>
      <c r="C18" s="5"/>
      <c r="D18" s="5"/>
      <c r="E18" s="5"/>
      <c r="F18" s="5"/>
      <c r="G18" s="5"/>
      <c r="H18" s="5"/>
      <c r="I18" s="5"/>
      <c r="J18" s="5"/>
    </row>
    <row r="19" spans="1:10" ht="26.1" customHeight="1">
      <c r="A19" s="5"/>
      <c r="B19" s="87" t="s">
        <v>182</v>
      </c>
      <c r="C19" s="87"/>
      <c r="D19" s="87"/>
      <c r="E19" s="87"/>
      <c r="F19" s="87"/>
      <c r="G19" s="87"/>
      <c r="H19" s="87"/>
      <c r="I19" s="87"/>
      <c r="J19" s="5"/>
    </row>
    <row r="20" spans="1:10" ht="12.95" customHeight="1">
      <c r="A20" s="5"/>
      <c r="B20" s="88"/>
      <c r="C20" s="88"/>
      <c r="D20" s="88"/>
      <c r="E20" s="88"/>
      <c r="F20" s="88"/>
      <c r="G20" s="88"/>
      <c r="H20" s="88"/>
      <c r="I20" s="88"/>
      <c r="J20" s="5"/>
    </row>
    <row r="21" spans="1:10" ht="12.95" customHeight="1">
      <c r="A21" s="44"/>
      <c r="B21" s="83"/>
      <c r="C21" s="83"/>
      <c r="D21" s="83"/>
      <c r="E21" s="83"/>
      <c r="F21" s="83"/>
      <c r="G21" s="83"/>
      <c r="H21" s="83"/>
      <c r="I21" s="83"/>
      <c r="J21" s="44"/>
    </row>
    <row r="22" spans="1:10" ht="12.95" customHeight="1">
      <c r="A22" s="44"/>
      <c r="B22" s="4"/>
      <c r="C22" s="4"/>
      <c r="D22" s="4"/>
      <c r="E22" s="4"/>
      <c r="F22" s="4"/>
      <c r="G22" s="4"/>
      <c r="H22" s="4"/>
      <c r="I22" s="4"/>
      <c r="J22" s="44"/>
    </row>
    <row r="23" spans="1:10" ht="12.95" customHeight="1">
      <c r="A23" s="5"/>
      <c r="B23" s="87"/>
      <c r="C23" s="87"/>
      <c r="D23" s="87"/>
      <c r="E23" s="87"/>
      <c r="F23" s="87"/>
      <c r="G23" s="87"/>
      <c r="H23" s="87"/>
      <c r="I23" s="87"/>
      <c r="J23" s="5"/>
    </row>
    <row r="24" spans="1:10" ht="12.95" customHeight="1">
      <c r="A24" s="5"/>
      <c r="B24" s="5"/>
      <c r="C24" s="89" t="s">
        <v>4279</v>
      </c>
      <c r="D24" s="89"/>
      <c r="E24" s="89"/>
      <c r="F24" s="89"/>
      <c r="G24" s="5"/>
      <c r="H24" s="5"/>
      <c r="I24" s="5"/>
      <c r="J24" s="5"/>
    </row>
    <row r="25" spans="1:10" ht="12.95" customHeight="1">
      <c r="A25" s="5"/>
      <c r="B25" s="38" t="s">
        <v>184</v>
      </c>
      <c r="C25" s="89" t="s">
        <v>185</v>
      </c>
      <c r="D25" s="89"/>
      <c r="E25" s="89"/>
      <c r="F25" s="89"/>
      <c r="G25" s="5"/>
      <c r="H25" s="5"/>
      <c r="I25" s="5"/>
      <c r="J25" s="5"/>
    </row>
    <row r="26" spans="1:10" ht="120.95" customHeight="1">
      <c r="A26" s="5"/>
      <c r="B26" s="39"/>
      <c r="C26" s="86"/>
      <c r="D26" s="86"/>
      <c r="E26" s="5"/>
      <c r="F26" s="5"/>
      <c r="G26" s="5"/>
      <c r="H26" s="5"/>
      <c r="I26" s="5"/>
      <c r="J26" s="5"/>
    </row>
  </sheetData>
  <mergeCells count="6">
    <mergeCell ref="C26:D26"/>
    <mergeCell ref="B19:I19"/>
    <mergeCell ref="B20:I20"/>
    <mergeCell ref="B23:I23"/>
    <mergeCell ref="C24:F24"/>
    <mergeCell ref="C25:F25"/>
  </mergeCells>
  <hyperlinks>
    <hyperlink ref="A1" location="AxisUSTreasuryDynamicBondETFFundofFund" display="AXISTDB" xr:uid="{00000000-0004-0000-4600-000000000000}"/>
    <hyperlink ref="B1" location="AxisUSTreasuryDynamicBondETFFundofFund" display="Axis US Treasury Dynamic Bond ETF Fund of Fund" xr:uid="{00000000-0004-0000-46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outlinePr summaryBelow="0"/>
  </sheetPr>
  <dimension ref="A1:J3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143</v>
      </c>
      <c r="B1" s="4" t="s">
        <v>144</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308</v>
      </c>
      <c r="B7" s="19" t="s">
        <v>309</v>
      </c>
      <c r="C7" s="15" t="s">
        <v>310</v>
      </c>
      <c r="D7" s="15" t="s">
        <v>275</v>
      </c>
      <c r="E7" s="20">
        <v>239173</v>
      </c>
      <c r="F7" s="21">
        <v>3747.2429999999999</v>
      </c>
      <c r="G7" s="22">
        <v>0.27050000000000002</v>
      </c>
      <c r="H7" s="41"/>
      <c r="I7" s="24"/>
      <c r="J7" s="5"/>
    </row>
    <row r="8" spans="1:10" ht="12.95" customHeight="1">
      <c r="A8" s="18" t="s">
        <v>272</v>
      </c>
      <c r="B8" s="19" t="s">
        <v>273</v>
      </c>
      <c r="C8" s="15" t="s">
        <v>274</v>
      </c>
      <c r="D8" s="15" t="s">
        <v>275</v>
      </c>
      <c r="E8" s="20">
        <v>87962</v>
      </c>
      <c r="F8" s="21">
        <v>3434.1684</v>
      </c>
      <c r="G8" s="22">
        <v>0.24790000000000001</v>
      </c>
      <c r="H8" s="41"/>
      <c r="I8" s="24"/>
      <c r="J8" s="5"/>
    </row>
    <row r="9" spans="1:10" ht="12.95" customHeight="1">
      <c r="A9" s="18" t="s">
        <v>329</v>
      </c>
      <c r="B9" s="19" t="s">
        <v>330</v>
      </c>
      <c r="C9" s="15" t="s">
        <v>331</v>
      </c>
      <c r="D9" s="15" t="s">
        <v>275</v>
      </c>
      <c r="E9" s="20">
        <v>93518</v>
      </c>
      <c r="F9" s="21">
        <v>1337.6347000000001</v>
      </c>
      <c r="G9" s="22">
        <v>9.6600000000000005E-2</v>
      </c>
      <c r="H9" s="41"/>
      <c r="I9" s="24"/>
      <c r="J9" s="5"/>
    </row>
    <row r="10" spans="1:10" ht="12.95" customHeight="1">
      <c r="A10" s="18" t="s">
        <v>440</v>
      </c>
      <c r="B10" s="19" t="s">
        <v>441</v>
      </c>
      <c r="C10" s="15" t="s">
        <v>442</v>
      </c>
      <c r="D10" s="15" t="s">
        <v>275</v>
      </c>
      <c r="E10" s="20">
        <v>91368</v>
      </c>
      <c r="F10" s="21">
        <v>1333.6072999999999</v>
      </c>
      <c r="G10" s="22">
        <v>9.6299999999999997E-2</v>
      </c>
      <c r="H10" s="41"/>
      <c r="I10" s="24"/>
      <c r="J10" s="5"/>
    </row>
    <row r="11" spans="1:10" ht="12.95" customHeight="1">
      <c r="A11" s="18" t="s">
        <v>2347</v>
      </c>
      <c r="B11" s="19" t="s">
        <v>2348</v>
      </c>
      <c r="C11" s="15" t="s">
        <v>2349</v>
      </c>
      <c r="D11" s="15" t="s">
        <v>275</v>
      </c>
      <c r="E11" s="20">
        <v>235381</v>
      </c>
      <c r="F11" s="21">
        <v>1211.8590999999999</v>
      </c>
      <c r="G11" s="22">
        <v>8.7499999999999994E-2</v>
      </c>
      <c r="H11" s="41"/>
      <c r="I11" s="24"/>
      <c r="J11" s="5"/>
    </row>
    <row r="12" spans="1:10" ht="12.95" customHeight="1">
      <c r="A12" s="18" t="s">
        <v>982</v>
      </c>
      <c r="B12" s="19" t="s">
        <v>983</v>
      </c>
      <c r="C12" s="15" t="s">
        <v>984</v>
      </c>
      <c r="D12" s="15" t="s">
        <v>275</v>
      </c>
      <c r="E12" s="20">
        <v>15336</v>
      </c>
      <c r="F12" s="21">
        <v>825.85130000000004</v>
      </c>
      <c r="G12" s="22">
        <v>5.96E-2</v>
      </c>
      <c r="H12" s="41"/>
      <c r="I12" s="24"/>
      <c r="J12" s="5"/>
    </row>
    <row r="13" spans="1:10" ht="12.95" customHeight="1">
      <c r="A13" s="18" t="s">
        <v>2341</v>
      </c>
      <c r="B13" s="19" t="s">
        <v>2342</v>
      </c>
      <c r="C13" s="15" t="s">
        <v>2343</v>
      </c>
      <c r="D13" s="15" t="s">
        <v>275</v>
      </c>
      <c r="E13" s="20">
        <v>17501</v>
      </c>
      <c r="F13" s="21">
        <v>742.2962</v>
      </c>
      <c r="G13" s="22">
        <v>5.3600000000000002E-2</v>
      </c>
      <c r="H13" s="41"/>
      <c r="I13" s="24"/>
      <c r="J13" s="5"/>
    </row>
    <row r="14" spans="1:10" ht="12.95" customHeight="1">
      <c r="A14" s="18" t="s">
        <v>1624</v>
      </c>
      <c r="B14" s="19" t="s">
        <v>1625</v>
      </c>
      <c r="C14" s="15" t="s">
        <v>1626</v>
      </c>
      <c r="D14" s="15" t="s">
        <v>275</v>
      </c>
      <c r="E14" s="20">
        <v>10823</v>
      </c>
      <c r="F14" s="21">
        <v>590.80589999999995</v>
      </c>
      <c r="G14" s="22">
        <v>4.2599999999999999E-2</v>
      </c>
      <c r="H14" s="41"/>
      <c r="I14" s="24"/>
      <c r="J14" s="5"/>
    </row>
    <row r="15" spans="1:10" ht="12.95" customHeight="1">
      <c r="A15" s="18" t="s">
        <v>301</v>
      </c>
      <c r="B15" s="19" t="s">
        <v>302</v>
      </c>
      <c r="C15" s="15" t="s">
        <v>303</v>
      </c>
      <c r="D15" s="15" t="s">
        <v>275</v>
      </c>
      <c r="E15" s="20">
        <v>13659</v>
      </c>
      <c r="F15" s="21">
        <v>335.54020000000003</v>
      </c>
      <c r="G15" s="22">
        <v>2.4199999999999999E-2</v>
      </c>
      <c r="H15" s="41"/>
      <c r="I15" s="24"/>
      <c r="J15" s="5"/>
    </row>
    <row r="16" spans="1:10" ht="12.95" customHeight="1">
      <c r="A16" s="18" t="s">
        <v>3500</v>
      </c>
      <c r="B16" s="19" t="s">
        <v>3501</v>
      </c>
      <c r="C16" s="15" t="s">
        <v>3502</v>
      </c>
      <c r="D16" s="15" t="s">
        <v>436</v>
      </c>
      <c r="E16" s="20">
        <v>4512</v>
      </c>
      <c r="F16" s="21">
        <v>221.49629999999999</v>
      </c>
      <c r="G16" s="22">
        <v>1.6E-2</v>
      </c>
      <c r="H16" s="41"/>
      <c r="I16" s="24"/>
      <c r="J16" s="5"/>
    </row>
    <row r="17" spans="1:10" ht="12.95" customHeight="1">
      <c r="A17" s="5"/>
      <c r="B17" s="14" t="s">
        <v>171</v>
      </c>
      <c r="C17" s="15"/>
      <c r="D17" s="15"/>
      <c r="E17" s="15"/>
      <c r="F17" s="25">
        <v>13780.502399999999</v>
      </c>
      <c r="G17" s="26">
        <v>0.99470000000000003</v>
      </c>
      <c r="H17" s="27"/>
      <c r="I17" s="28"/>
      <c r="J17" s="5"/>
    </row>
    <row r="18" spans="1:10" ht="12.95" customHeight="1">
      <c r="A18" s="5"/>
      <c r="B18" s="29" t="s">
        <v>499</v>
      </c>
      <c r="C18" s="2"/>
      <c r="D18" s="2"/>
      <c r="E18" s="2"/>
      <c r="F18" s="27" t="s">
        <v>173</v>
      </c>
      <c r="G18" s="27" t="s">
        <v>173</v>
      </c>
      <c r="H18" s="27"/>
      <c r="I18" s="28"/>
      <c r="J18" s="5"/>
    </row>
    <row r="19" spans="1:10" ht="12.95" customHeight="1">
      <c r="A19" s="5"/>
      <c r="B19" s="29" t="s">
        <v>171</v>
      </c>
      <c r="C19" s="2"/>
      <c r="D19" s="2"/>
      <c r="E19" s="2"/>
      <c r="F19" s="27" t="s">
        <v>173</v>
      </c>
      <c r="G19" s="27" t="s">
        <v>173</v>
      </c>
      <c r="H19" s="27"/>
      <c r="I19" s="28"/>
      <c r="J19" s="5"/>
    </row>
    <row r="20" spans="1:10" ht="12.95" customHeight="1">
      <c r="A20" s="5"/>
      <c r="B20" s="29" t="s">
        <v>174</v>
      </c>
      <c r="C20" s="30"/>
      <c r="D20" s="2"/>
      <c r="E20" s="30"/>
      <c r="F20" s="25">
        <v>13780.502399999999</v>
      </c>
      <c r="G20" s="26">
        <v>0.99470000000000003</v>
      </c>
      <c r="H20" s="27"/>
      <c r="I20" s="28"/>
      <c r="J20" s="5"/>
    </row>
    <row r="21" spans="1:10" ht="12.95" customHeight="1">
      <c r="A21" s="5"/>
      <c r="B21" s="14" t="s">
        <v>175</v>
      </c>
      <c r="C21" s="15"/>
      <c r="D21" s="15"/>
      <c r="E21" s="15"/>
      <c r="F21" s="15"/>
      <c r="G21" s="15"/>
      <c r="H21" s="16"/>
      <c r="I21" s="17"/>
      <c r="J21" s="5"/>
    </row>
    <row r="22" spans="1:10" ht="12.95" customHeight="1">
      <c r="A22" s="18" t="s">
        <v>176</v>
      </c>
      <c r="B22" s="19" t="s">
        <v>177</v>
      </c>
      <c r="C22" s="15"/>
      <c r="D22" s="15"/>
      <c r="E22" s="20"/>
      <c r="F22" s="21">
        <v>2.2000000000000002</v>
      </c>
      <c r="G22" s="22">
        <v>2.0000000000000001E-4</v>
      </c>
      <c r="H22" s="23">
        <v>6.7238748455064973E-2</v>
      </c>
      <c r="I22" s="24"/>
      <c r="J22" s="5"/>
    </row>
    <row r="23" spans="1:10" ht="12.95" customHeight="1">
      <c r="A23" s="5"/>
      <c r="B23" s="14" t="s">
        <v>171</v>
      </c>
      <c r="C23" s="15"/>
      <c r="D23" s="15"/>
      <c r="E23" s="15"/>
      <c r="F23" s="25">
        <v>2.2000000000000002</v>
      </c>
      <c r="G23" s="26">
        <v>2.0000000000000001E-4</v>
      </c>
      <c r="H23" s="27"/>
      <c r="I23" s="28"/>
      <c r="J23" s="5"/>
    </row>
    <row r="24" spans="1:10" ht="12.95" customHeight="1">
      <c r="A24" s="5"/>
      <c r="B24" s="29" t="s">
        <v>174</v>
      </c>
      <c r="C24" s="30"/>
      <c r="D24" s="2"/>
      <c r="E24" s="30"/>
      <c r="F24" s="25">
        <v>2.2000000000000002</v>
      </c>
      <c r="G24" s="26">
        <v>2.0000000000000001E-4</v>
      </c>
      <c r="H24" s="27"/>
      <c r="I24" s="28"/>
      <c r="J24" s="5"/>
    </row>
    <row r="25" spans="1:10" ht="12.95" customHeight="1">
      <c r="A25" s="5"/>
      <c r="B25" s="29" t="s">
        <v>178</v>
      </c>
      <c r="C25" s="15"/>
      <c r="D25" s="2"/>
      <c r="E25" s="15"/>
      <c r="F25" s="31">
        <v>71.227599999999995</v>
      </c>
      <c r="G25" s="26">
        <v>5.1000000000000004E-3</v>
      </c>
      <c r="H25" s="27"/>
      <c r="I25" s="28"/>
      <c r="J25" s="5"/>
    </row>
    <row r="26" spans="1:10" ht="12.95" customHeight="1">
      <c r="A26" s="5"/>
      <c r="B26" s="32" t="s">
        <v>179</v>
      </c>
      <c r="C26" s="33"/>
      <c r="D26" s="33"/>
      <c r="E26" s="33"/>
      <c r="F26" s="34">
        <v>13853.93</v>
      </c>
      <c r="G26" s="35">
        <v>1</v>
      </c>
      <c r="H26" s="36"/>
      <c r="I26" s="37"/>
      <c r="J26" s="5"/>
    </row>
    <row r="27" spans="1:10" ht="12.95" customHeight="1">
      <c r="A27" s="5"/>
      <c r="B27" s="7"/>
      <c r="C27" s="5"/>
      <c r="D27" s="5"/>
      <c r="E27" s="5"/>
      <c r="F27" s="5"/>
      <c r="G27" s="5"/>
      <c r="H27" s="5"/>
      <c r="I27" s="5"/>
      <c r="J27" s="5"/>
    </row>
    <row r="28" spans="1:10" ht="12.95" customHeight="1">
      <c r="A28" s="5"/>
      <c r="B28" s="4" t="s">
        <v>180</v>
      </c>
      <c r="C28" s="5"/>
      <c r="D28" s="5"/>
      <c r="E28" s="5"/>
      <c r="F28" s="5"/>
      <c r="G28" s="5"/>
      <c r="H28" s="5"/>
      <c r="I28" s="5"/>
      <c r="J28" s="5"/>
    </row>
    <row r="29" spans="1:10" ht="12.95" customHeight="1">
      <c r="A29" s="5"/>
      <c r="B29" s="4" t="s">
        <v>181</v>
      </c>
      <c r="C29" s="5"/>
      <c r="D29" s="5"/>
      <c r="E29" s="5"/>
      <c r="F29" s="5"/>
      <c r="G29" s="5"/>
      <c r="H29" s="5"/>
      <c r="I29" s="5"/>
      <c r="J29" s="5"/>
    </row>
    <row r="30" spans="1:10" ht="26.1" customHeight="1">
      <c r="A30" s="5"/>
      <c r="B30" s="87" t="s">
        <v>182</v>
      </c>
      <c r="C30" s="87"/>
      <c r="D30" s="87"/>
      <c r="E30" s="87"/>
      <c r="F30" s="87"/>
      <c r="G30" s="87"/>
      <c r="H30" s="87"/>
      <c r="I30" s="87"/>
      <c r="J30" s="5"/>
    </row>
    <row r="31" spans="1:10" ht="12.95" customHeight="1">
      <c r="A31" s="5"/>
      <c r="B31" s="88"/>
      <c r="C31" s="88"/>
      <c r="D31" s="88"/>
      <c r="E31" s="88"/>
      <c r="F31" s="88"/>
      <c r="G31" s="88"/>
      <c r="H31" s="88"/>
      <c r="I31" s="88"/>
      <c r="J31" s="5"/>
    </row>
    <row r="32" spans="1:10" ht="12.95" customHeight="1">
      <c r="A32" s="44"/>
      <c r="B32" s="83"/>
      <c r="C32" s="83"/>
      <c r="D32" s="83"/>
      <c r="E32" s="83"/>
      <c r="F32" s="83"/>
      <c r="G32" s="83"/>
      <c r="H32" s="83"/>
      <c r="I32" s="83"/>
      <c r="J32" s="44"/>
    </row>
    <row r="33" spans="1:10" ht="12.95" customHeight="1">
      <c r="A33" s="44"/>
      <c r="B33" s="4"/>
      <c r="C33" s="4"/>
      <c r="D33" s="4"/>
      <c r="E33" s="4"/>
      <c r="F33" s="4"/>
      <c r="G33" s="4"/>
      <c r="H33" s="4"/>
      <c r="I33" s="4"/>
      <c r="J33" s="44"/>
    </row>
    <row r="34" spans="1:10" ht="12.95" customHeight="1">
      <c r="A34" s="5"/>
      <c r="B34" s="90" t="s">
        <v>4423</v>
      </c>
      <c r="C34" s="90"/>
      <c r="D34" s="90"/>
      <c r="E34" s="90"/>
      <c r="F34" s="5"/>
      <c r="G34" s="5"/>
      <c r="H34" s="5"/>
      <c r="I34" s="5"/>
      <c r="J34" s="5"/>
    </row>
    <row r="35" spans="1:10" ht="12.95" customHeight="1">
      <c r="A35" s="5"/>
      <c r="B35" s="87"/>
      <c r="C35" s="87"/>
      <c r="D35" s="87"/>
      <c r="E35" s="87"/>
      <c r="F35" s="87"/>
      <c r="G35" s="87"/>
      <c r="H35" s="87"/>
      <c r="I35" s="87"/>
      <c r="J35" s="5"/>
    </row>
    <row r="36" spans="1:10" ht="12.95" customHeight="1">
      <c r="A36" s="5"/>
      <c r="B36" s="5"/>
      <c r="C36" s="89" t="s">
        <v>3503</v>
      </c>
      <c r="D36" s="89"/>
      <c r="E36" s="89"/>
      <c r="F36" s="89"/>
      <c r="G36" s="5"/>
      <c r="H36" s="5"/>
      <c r="I36" s="5"/>
      <c r="J36" s="5"/>
    </row>
    <row r="37" spans="1:10" ht="12.95" customHeight="1">
      <c r="A37" s="5"/>
      <c r="B37" s="38" t="s">
        <v>184</v>
      </c>
      <c r="C37" s="89" t="s">
        <v>185</v>
      </c>
      <c r="D37" s="89"/>
      <c r="E37" s="89"/>
      <c r="F37" s="89"/>
      <c r="G37" s="5"/>
      <c r="H37" s="5"/>
      <c r="I37" s="5"/>
      <c r="J37" s="5"/>
    </row>
    <row r="38" spans="1:10" ht="120.95" customHeight="1">
      <c r="A38" s="5"/>
      <c r="B38" s="39"/>
      <c r="C38" s="86"/>
      <c r="D38" s="86"/>
      <c r="E38" s="5"/>
      <c r="F38" s="5"/>
      <c r="G38" s="5"/>
      <c r="H38" s="5"/>
      <c r="I38" s="5"/>
      <c r="J38" s="5"/>
    </row>
  </sheetData>
  <mergeCells count="7">
    <mergeCell ref="C37:F37"/>
    <mergeCell ref="C38:D38"/>
    <mergeCell ref="B30:I30"/>
    <mergeCell ref="B31:I31"/>
    <mergeCell ref="B34:E34"/>
    <mergeCell ref="B35:I35"/>
    <mergeCell ref="C36:F36"/>
  </mergeCells>
  <hyperlinks>
    <hyperlink ref="A1" location="AxisNIFTYITETF" display="AXISTETF" xr:uid="{00000000-0004-0000-4700-000000000000}"/>
    <hyperlink ref="B1" location="AxisNIFTYITETF" display="Axis NIFTY IT ETF" xr:uid="{00000000-0004-0000-47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outlinePr summaryBelow="0"/>
  </sheetPr>
  <dimension ref="A1:J102"/>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145</v>
      </c>
      <c r="B1" s="4" t="s">
        <v>146</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14629607</v>
      </c>
      <c r="F7" s="21">
        <v>246333.32269999999</v>
      </c>
      <c r="G7" s="22">
        <v>6.6400000000000001E-2</v>
      </c>
      <c r="H7" s="41"/>
      <c r="I7" s="24"/>
      <c r="J7" s="5"/>
    </row>
    <row r="8" spans="1:10" ht="12.95" customHeight="1">
      <c r="A8" s="18" t="s">
        <v>272</v>
      </c>
      <c r="B8" s="19" t="s">
        <v>273</v>
      </c>
      <c r="C8" s="15" t="s">
        <v>274</v>
      </c>
      <c r="D8" s="15" t="s">
        <v>275</v>
      </c>
      <c r="E8" s="20">
        <v>5465066</v>
      </c>
      <c r="F8" s="21">
        <v>213364.37419999999</v>
      </c>
      <c r="G8" s="22">
        <v>5.7500000000000002E-2</v>
      </c>
      <c r="H8" s="41"/>
      <c r="I8" s="24"/>
      <c r="J8" s="5"/>
    </row>
    <row r="9" spans="1:10" ht="12.95" customHeight="1">
      <c r="A9" s="18" t="s">
        <v>874</v>
      </c>
      <c r="B9" s="19" t="s">
        <v>875</v>
      </c>
      <c r="C9" s="15" t="s">
        <v>876</v>
      </c>
      <c r="D9" s="15" t="s">
        <v>860</v>
      </c>
      <c r="E9" s="20">
        <v>4081025</v>
      </c>
      <c r="F9" s="21">
        <v>192491.74669999999</v>
      </c>
      <c r="G9" s="22">
        <v>5.1900000000000002E-2</v>
      </c>
      <c r="H9" s="41"/>
      <c r="I9" s="24"/>
      <c r="J9" s="5"/>
    </row>
    <row r="10" spans="1:10" ht="12.95" customHeight="1">
      <c r="A10" s="18" t="s">
        <v>2386</v>
      </c>
      <c r="B10" s="19" t="s">
        <v>2387</v>
      </c>
      <c r="C10" s="15" t="s">
        <v>2388</v>
      </c>
      <c r="D10" s="15" t="s">
        <v>408</v>
      </c>
      <c r="E10" s="20">
        <v>12792993</v>
      </c>
      <c r="F10" s="21">
        <v>191690.2071</v>
      </c>
      <c r="G10" s="22">
        <v>5.1700000000000003E-2</v>
      </c>
      <c r="H10" s="41"/>
      <c r="I10" s="24"/>
      <c r="J10" s="5"/>
    </row>
    <row r="11" spans="1:10" ht="12.95" customHeight="1">
      <c r="A11" s="18" t="s">
        <v>818</v>
      </c>
      <c r="B11" s="19" t="s">
        <v>819</v>
      </c>
      <c r="C11" s="15" t="s">
        <v>820</v>
      </c>
      <c r="D11" s="15" t="s">
        <v>282</v>
      </c>
      <c r="E11" s="20">
        <v>2566547</v>
      </c>
      <c r="F11" s="21">
        <v>182623.9351</v>
      </c>
      <c r="G11" s="22">
        <v>4.9200000000000001E-2</v>
      </c>
      <c r="H11" s="41"/>
      <c r="I11" s="24"/>
      <c r="J11" s="5"/>
    </row>
    <row r="12" spans="1:10" ht="12.95" customHeight="1">
      <c r="A12" s="18" t="s">
        <v>930</v>
      </c>
      <c r="B12" s="19" t="s">
        <v>931</v>
      </c>
      <c r="C12" s="15" t="s">
        <v>932</v>
      </c>
      <c r="D12" s="15" t="s">
        <v>282</v>
      </c>
      <c r="E12" s="20">
        <v>8365068</v>
      </c>
      <c r="F12" s="21">
        <v>119076.743</v>
      </c>
      <c r="G12" s="22">
        <v>3.2099999999999997E-2</v>
      </c>
      <c r="H12" s="41"/>
      <c r="I12" s="24"/>
      <c r="J12" s="5"/>
    </row>
    <row r="13" spans="1:10" ht="12.95" customHeight="1">
      <c r="A13" s="18" t="s">
        <v>427</v>
      </c>
      <c r="B13" s="19" t="s">
        <v>428</v>
      </c>
      <c r="C13" s="15" t="s">
        <v>429</v>
      </c>
      <c r="D13" s="15" t="s">
        <v>346</v>
      </c>
      <c r="E13" s="20">
        <v>4053732</v>
      </c>
      <c r="F13" s="21">
        <v>116206.30839999999</v>
      </c>
      <c r="G13" s="22">
        <v>3.1300000000000001E-2</v>
      </c>
      <c r="H13" s="41"/>
      <c r="I13" s="24"/>
      <c r="J13" s="5"/>
    </row>
    <row r="14" spans="1:10" ht="12.95" customHeight="1">
      <c r="A14" s="18" t="s">
        <v>449</v>
      </c>
      <c r="B14" s="19" t="s">
        <v>450</v>
      </c>
      <c r="C14" s="15" t="s">
        <v>451</v>
      </c>
      <c r="D14" s="15" t="s">
        <v>426</v>
      </c>
      <c r="E14" s="20">
        <v>2456356</v>
      </c>
      <c r="F14" s="21">
        <v>112905.17539999999</v>
      </c>
      <c r="G14" s="22">
        <v>3.04E-2</v>
      </c>
      <c r="H14" s="41"/>
      <c r="I14" s="24"/>
      <c r="J14" s="5"/>
    </row>
    <row r="15" spans="1:10" ht="12.95" customHeight="1">
      <c r="A15" s="18" t="s">
        <v>1612</v>
      </c>
      <c r="B15" s="19" t="s">
        <v>1613</v>
      </c>
      <c r="C15" s="15" t="s">
        <v>1614</v>
      </c>
      <c r="D15" s="15" t="s">
        <v>370</v>
      </c>
      <c r="E15" s="20">
        <v>3494738</v>
      </c>
      <c r="F15" s="21">
        <v>110397.0261</v>
      </c>
      <c r="G15" s="22">
        <v>2.98E-2</v>
      </c>
      <c r="H15" s="41"/>
      <c r="I15" s="24"/>
      <c r="J15" s="5"/>
    </row>
    <row r="16" spans="1:10" ht="12.95" customHeight="1">
      <c r="A16" s="18" t="s">
        <v>834</v>
      </c>
      <c r="B16" s="19" t="s">
        <v>835</v>
      </c>
      <c r="C16" s="15" t="s">
        <v>836</v>
      </c>
      <c r="D16" s="15" t="s">
        <v>468</v>
      </c>
      <c r="E16" s="20">
        <v>3763091</v>
      </c>
      <c r="F16" s="21">
        <v>96020.911500000002</v>
      </c>
      <c r="G16" s="22">
        <v>2.5899999999999999E-2</v>
      </c>
      <c r="H16" s="41"/>
      <c r="I16" s="24"/>
      <c r="J16" s="5"/>
    </row>
    <row r="17" spans="1:10" ht="12.95" customHeight="1">
      <c r="A17" s="18" t="s">
        <v>265</v>
      </c>
      <c r="B17" s="19" t="s">
        <v>266</v>
      </c>
      <c r="C17" s="15" t="s">
        <v>267</v>
      </c>
      <c r="D17" s="15" t="s">
        <v>264</v>
      </c>
      <c r="E17" s="20">
        <v>7690435</v>
      </c>
      <c r="F17" s="21">
        <v>92254.458299999998</v>
      </c>
      <c r="G17" s="22">
        <v>2.4899999999999999E-2</v>
      </c>
      <c r="H17" s="41"/>
      <c r="I17" s="24"/>
      <c r="J17" s="5"/>
    </row>
    <row r="18" spans="1:10" ht="12.95" customHeight="1">
      <c r="A18" s="18" t="s">
        <v>915</v>
      </c>
      <c r="B18" s="19" t="s">
        <v>916</v>
      </c>
      <c r="C18" s="15" t="s">
        <v>917</v>
      </c>
      <c r="D18" s="15" t="s">
        <v>486</v>
      </c>
      <c r="E18" s="20">
        <v>2406969</v>
      </c>
      <c r="F18" s="21">
        <v>91434.734899999996</v>
      </c>
      <c r="G18" s="22">
        <v>2.46E-2</v>
      </c>
      <c r="H18" s="41"/>
      <c r="I18" s="24"/>
      <c r="J18" s="5"/>
    </row>
    <row r="19" spans="1:10" ht="12.95" customHeight="1">
      <c r="A19" s="18" t="s">
        <v>896</v>
      </c>
      <c r="B19" s="19" t="s">
        <v>897</v>
      </c>
      <c r="C19" s="15" t="s">
        <v>898</v>
      </c>
      <c r="D19" s="15" t="s">
        <v>860</v>
      </c>
      <c r="E19" s="20">
        <v>1307673</v>
      </c>
      <c r="F19" s="21">
        <v>88736.728300000002</v>
      </c>
      <c r="G19" s="22">
        <v>2.3900000000000001E-2</v>
      </c>
      <c r="H19" s="41"/>
      <c r="I19" s="24"/>
      <c r="J19" s="5"/>
    </row>
    <row r="20" spans="1:10" ht="12.95" customHeight="1">
      <c r="A20" s="18" t="s">
        <v>283</v>
      </c>
      <c r="B20" s="19" t="s">
        <v>284</v>
      </c>
      <c r="C20" s="15" t="s">
        <v>285</v>
      </c>
      <c r="D20" s="15" t="s">
        <v>286</v>
      </c>
      <c r="E20" s="20">
        <v>5818622</v>
      </c>
      <c r="F20" s="21">
        <v>84023.811000000002</v>
      </c>
      <c r="G20" s="22">
        <v>2.2599999999999999E-2</v>
      </c>
      <c r="H20" s="41"/>
      <c r="I20" s="24"/>
      <c r="J20" s="5"/>
    </row>
    <row r="21" spans="1:10" ht="12.95" customHeight="1">
      <c r="A21" s="18" t="s">
        <v>2592</v>
      </c>
      <c r="B21" s="19" t="s">
        <v>2593</v>
      </c>
      <c r="C21" s="15" t="s">
        <v>2594</v>
      </c>
      <c r="D21" s="15" t="s">
        <v>314</v>
      </c>
      <c r="E21" s="20">
        <v>3518753</v>
      </c>
      <c r="F21" s="21">
        <v>83774.471399999995</v>
      </c>
      <c r="G21" s="22">
        <v>2.2599999999999999E-2</v>
      </c>
      <c r="H21" s="41"/>
      <c r="I21" s="24"/>
      <c r="J21" s="5"/>
    </row>
    <row r="22" spans="1:10" ht="12.95" customHeight="1">
      <c r="A22" s="18" t="s">
        <v>268</v>
      </c>
      <c r="B22" s="19" t="s">
        <v>269</v>
      </c>
      <c r="C22" s="15" t="s">
        <v>270</v>
      </c>
      <c r="D22" s="15" t="s">
        <v>271</v>
      </c>
      <c r="E22" s="20">
        <v>2515989</v>
      </c>
      <c r="F22" s="21">
        <v>78770.583599999998</v>
      </c>
      <c r="G22" s="22">
        <v>2.12E-2</v>
      </c>
      <c r="H22" s="41"/>
      <c r="I22" s="24"/>
      <c r="J22" s="5"/>
    </row>
    <row r="23" spans="1:10" ht="12.95" customHeight="1">
      <c r="A23" s="18" t="s">
        <v>2580</v>
      </c>
      <c r="B23" s="19" t="s">
        <v>2581</v>
      </c>
      <c r="C23" s="15" t="s">
        <v>2582</v>
      </c>
      <c r="D23" s="15" t="s">
        <v>412</v>
      </c>
      <c r="E23" s="20">
        <v>10486561</v>
      </c>
      <c r="F23" s="21">
        <v>73898.795400000003</v>
      </c>
      <c r="G23" s="22">
        <v>1.9900000000000001E-2</v>
      </c>
      <c r="H23" s="41"/>
      <c r="I23" s="24"/>
      <c r="J23" s="5"/>
    </row>
    <row r="24" spans="1:10" ht="12.95" customHeight="1">
      <c r="A24" s="18" t="s">
        <v>840</v>
      </c>
      <c r="B24" s="19" t="s">
        <v>841</v>
      </c>
      <c r="C24" s="15" t="s">
        <v>842</v>
      </c>
      <c r="D24" s="15" t="s">
        <v>282</v>
      </c>
      <c r="E24" s="20">
        <v>4457775</v>
      </c>
      <c r="F24" s="21">
        <v>70796.153699999995</v>
      </c>
      <c r="G24" s="22">
        <v>1.9099999999999999E-2</v>
      </c>
      <c r="H24" s="41"/>
      <c r="I24" s="24"/>
      <c r="J24" s="5"/>
    </row>
    <row r="25" spans="1:10" ht="12.95" customHeight="1">
      <c r="A25" s="18" t="s">
        <v>2595</v>
      </c>
      <c r="B25" s="19" t="s">
        <v>2596</v>
      </c>
      <c r="C25" s="15" t="s">
        <v>2597</v>
      </c>
      <c r="D25" s="15" t="s">
        <v>282</v>
      </c>
      <c r="E25" s="20">
        <v>1419935</v>
      </c>
      <c r="F25" s="21">
        <v>66621.930300000007</v>
      </c>
      <c r="G25" s="22">
        <v>1.7999999999999999E-2</v>
      </c>
      <c r="H25" s="41"/>
      <c r="I25" s="24"/>
      <c r="J25" s="5"/>
    </row>
    <row r="26" spans="1:10" ht="12.95" customHeight="1">
      <c r="A26" s="18" t="s">
        <v>343</v>
      </c>
      <c r="B26" s="19" t="s">
        <v>344</v>
      </c>
      <c r="C26" s="15" t="s">
        <v>345</v>
      </c>
      <c r="D26" s="15" t="s">
        <v>346</v>
      </c>
      <c r="E26" s="20">
        <v>6482803</v>
      </c>
      <c r="F26" s="21">
        <v>64163.542699999998</v>
      </c>
      <c r="G26" s="22">
        <v>1.7299999999999999E-2</v>
      </c>
      <c r="H26" s="41"/>
      <c r="I26" s="24"/>
      <c r="J26" s="5"/>
    </row>
    <row r="27" spans="1:10" ht="12.95" customHeight="1">
      <c r="A27" s="18" t="s">
        <v>339</v>
      </c>
      <c r="B27" s="19" t="s">
        <v>340</v>
      </c>
      <c r="C27" s="15" t="s">
        <v>341</v>
      </c>
      <c r="D27" s="15" t="s">
        <v>342</v>
      </c>
      <c r="E27" s="20">
        <v>1769673</v>
      </c>
      <c r="F27" s="21">
        <v>62795.961600000002</v>
      </c>
      <c r="G27" s="22">
        <v>1.6899999999999998E-2</v>
      </c>
      <c r="H27" s="41"/>
      <c r="I27" s="24"/>
      <c r="J27" s="5"/>
    </row>
    <row r="28" spans="1:10" ht="12.95" customHeight="1">
      <c r="A28" s="18" t="s">
        <v>821</v>
      </c>
      <c r="B28" s="19" t="s">
        <v>822</v>
      </c>
      <c r="C28" s="15" t="s">
        <v>823</v>
      </c>
      <c r="D28" s="15" t="s">
        <v>426</v>
      </c>
      <c r="E28" s="20">
        <v>4024068</v>
      </c>
      <c r="F28" s="21">
        <v>61200.038200000003</v>
      </c>
      <c r="G28" s="22">
        <v>1.6500000000000001E-2</v>
      </c>
      <c r="H28" s="41"/>
      <c r="I28" s="24"/>
      <c r="J28" s="5"/>
    </row>
    <row r="29" spans="1:10" ht="12.95" customHeight="1">
      <c r="A29" s="18" t="s">
        <v>861</v>
      </c>
      <c r="B29" s="19" t="s">
        <v>862</v>
      </c>
      <c r="C29" s="15" t="s">
        <v>863</v>
      </c>
      <c r="D29" s="15" t="s">
        <v>860</v>
      </c>
      <c r="E29" s="20">
        <v>29405000</v>
      </c>
      <c r="F29" s="21">
        <v>58974.667999999998</v>
      </c>
      <c r="G29" s="22">
        <v>1.5900000000000001E-2</v>
      </c>
      <c r="H29" s="41"/>
      <c r="I29" s="24"/>
      <c r="J29" s="5"/>
    </row>
    <row r="30" spans="1:10" ht="12.95" customHeight="1">
      <c r="A30" s="18" t="s">
        <v>893</v>
      </c>
      <c r="B30" s="19" t="s">
        <v>894</v>
      </c>
      <c r="C30" s="15" t="s">
        <v>895</v>
      </c>
      <c r="D30" s="15" t="s">
        <v>455</v>
      </c>
      <c r="E30" s="20">
        <v>9421740</v>
      </c>
      <c r="F30" s="21">
        <v>58890.585899999998</v>
      </c>
      <c r="G30" s="22">
        <v>1.5900000000000001E-2</v>
      </c>
      <c r="H30" s="41"/>
      <c r="I30" s="24"/>
      <c r="J30" s="5"/>
    </row>
    <row r="31" spans="1:10" ht="12.95" customHeight="1">
      <c r="A31" s="18" t="s">
        <v>790</v>
      </c>
      <c r="B31" s="19" t="s">
        <v>791</v>
      </c>
      <c r="C31" s="15" t="s">
        <v>792</v>
      </c>
      <c r="D31" s="15" t="s">
        <v>264</v>
      </c>
      <c r="E31" s="20">
        <v>3149226</v>
      </c>
      <c r="F31" s="21">
        <v>56764.798699999999</v>
      </c>
      <c r="G31" s="22">
        <v>1.5299999999999999E-2</v>
      </c>
      <c r="H31" s="41"/>
      <c r="I31" s="24"/>
      <c r="J31" s="5"/>
    </row>
    <row r="32" spans="1:10" ht="12.95" customHeight="1">
      <c r="A32" s="18" t="s">
        <v>3504</v>
      </c>
      <c r="B32" s="19" t="s">
        <v>3505</v>
      </c>
      <c r="C32" s="15" t="s">
        <v>3506</v>
      </c>
      <c r="D32" s="15" t="s">
        <v>290</v>
      </c>
      <c r="E32" s="20">
        <v>1284548</v>
      </c>
      <c r="F32" s="21">
        <v>54712.110699999997</v>
      </c>
      <c r="G32" s="22">
        <v>1.47E-2</v>
      </c>
      <c r="H32" s="41"/>
      <c r="I32" s="24"/>
      <c r="J32" s="5"/>
    </row>
    <row r="33" spans="1:10" ht="12.95" customHeight="1">
      <c r="A33" s="18" t="s">
        <v>287</v>
      </c>
      <c r="B33" s="19" t="s">
        <v>288</v>
      </c>
      <c r="C33" s="15" t="s">
        <v>289</v>
      </c>
      <c r="D33" s="15" t="s">
        <v>290</v>
      </c>
      <c r="E33" s="20">
        <v>8347603</v>
      </c>
      <c r="F33" s="21">
        <v>53508.135199999997</v>
      </c>
      <c r="G33" s="22">
        <v>1.44E-2</v>
      </c>
      <c r="H33" s="41"/>
      <c r="I33" s="24"/>
      <c r="J33" s="5"/>
    </row>
    <row r="34" spans="1:10" ht="12.95" customHeight="1">
      <c r="A34" s="18" t="s">
        <v>276</v>
      </c>
      <c r="B34" s="19" t="s">
        <v>277</v>
      </c>
      <c r="C34" s="15" t="s">
        <v>278</v>
      </c>
      <c r="D34" s="15" t="s">
        <v>264</v>
      </c>
      <c r="E34" s="20">
        <v>6038862</v>
      </c>
      <c r="F34" s="21">
        <v>51266.918899999997</v>
      </c>
      <c r="G34" s="22">
        <v>1.38E-2</v>
      </c>
      <c r="H34" s="41"/>
      <c r="I34" s="24"/>
      <c r="J34" s="5"/>
    </row>
    <row r="35" spans="1:10" ht="12.95" customHeight="1">
      <c r="A35" s="18" t="s">
        <v>864</v>
      </c>
      <c r="B35" s="19" t="s">
        <v>865</v>
      </c>
      <c r="C35" s="15" t="s">
        <v>866</v>
      </c>
      <c r="D35" s="15" t="s">
        <v>346</v>
      </c>
      <c r="E35" s="20">
        <v>497870</v>
      </c>
      <c r="F35" s="21">
        <v>47305.8649</v>
      </c>
      <c r="G35" s="22">
        <v>1.2699999999999999E-2</v>
      </c>
      <c r="H35" s="41"/>
      <c r="I35" s="24"/>
      <c r="J35" s="5"/>
    </row>
    <row r="36" spans="1:10" ht="12.95" customHeight="1">
      <c r="A36" s="18" t="s">
        <v>322</v>
      </c>
      <c r="B36" s="19" t="s">
        <v>323</v>
      </c>
      <c r="C36" s="15" t="s">
        <v>324</v>
      </c>
      <c r="D36" s="15" t="s">
        <v>325</v>
      </c>
      <c r="E36" s="20">
        <v>365235</v>
      </c>
      <c r="F36" s="21">
        <v>42615.2546</v>
      </c>
      <c r="G36" s="22">
        <v>1.15E-2</v>
      </c>
      <c r="H36" s="41"/>
      <c r="I36" s="24"/>
      <c r="J36" s="5"/>
    </row>
    <row r="37" spans="1:10" ht="12.95" customHeight="1">
      <c r="A37" s="18" t="s">
        <v>1615</v>
      </c>
      <c r="B37" s="19" t="s">
        <v>1616</v>
      </c>
      <c r="C37" s="15" t="s">
        <v>1617</v>
      </c>
      <c r="D37" s="15" t="s">
        <v>314</v>
      </c>
      <c r="E37" s="20">
        <v>959099</v>
      </c>
      <c r="F37" s="21">
        <v>38046.018700000001</v>
      </c>
      <c r="G37" s="22">
        <v>1.03E-2</v>
      </c>
      <c r="H37" s="41"/>
      <c r="I37" s="24"/>
      <c r="J37" s="5"/>
    </row>
    <row r="38" spans="1:10" ht="12.95" customHeight="1">
      <c r="A38" s="18" t="s">
        <v>890</v>
      </c>
      <c r="B38" s="19" t="s">
        <v>891</v>
      </c>
      <c r="C38" s="15" t="s">
        <v>892</v>
      </c>
      <c r="D38" s="15" t="s">
        <v>880</v>
      </c>
      <c r="E38" s="20">
        <v>499120</v>
      </c>
      <c r="F38" s="21">
        <v>30874.0658</v>
      </c>
      <c r="G38" s="22">
        <v>8.3000000000000001E-3</v>
      </c>
      <c r="H38" s="41"/>
      <c r="I38" s="24"/>
      <c r="J38" s="5"/>
    </row>
    <row r="39" spans="1:10" ht="12.95" customHeight="1">
      <c r="A39" s="18" t="s">
        <v>1618</v>
      </c>
      <c r="B39" s="19" t="s">
        <v>1619</v>
      </c>
      <c r="C39" s="15" t="s">
        <v>1620</v>
      </c>
      <c r="D39" s="15" t="s">
        <v>426</v>
      </c>
      <c r="E39" s="20">
        <v>1441932</v>
      </c>
      <c r="F39" s="21">
        <v>30701.616099999999</v>
      </c>
      <c r="G39" s="22">
        <v>8.3000000000000001E-3</v>
      </c>
      <c r="H39" s="41"/>
      <c r="I39" s="24"/>
      <c r="J39" s="5"/>
    </row>
    <row r="40" spans="1:10" ht="12.95" customHeight="1">
      <c r="A40" s="18" t="s">
        <v>304</v>
      </c>
      <c r="B40" s="19" t="s">
        <v>305</v>
      </c>
      <c r="C40" s="15" t="s">
        <v>306</v>
      </c>
      <c r="D40" s="15" t="s">
        <v>307</v>
      </c>
      <c r="E40" s="20">
        <v>704197</v>
      </c>
      <c r="F40" s="21">
        <v>29775.209699999999</v>
      </c>
      <c r="G40" s="22">
        <v>8.0000000000000002E-3</v>
      </c>
      <c r="H40" s="41"/>
      <c r="I40" s="24"/>
      <c r="J40" s="5"/>
    </row>
    <row r="41" spans="1:10" ht="12.95" customHeight="1">
      <c r="A41" s="18" t="s">
        <v>462</v>
      </c>
      <c r="B41" s="19" t="s">
        <v>463</v>
      </c>
      <c r="C41" s="15" t="s">
        <v>464</v>
      </c>
      <c r="D41" s="15" t="s">
        <v>408</v>
      </c>
      <c r="E41" s="20">
        <v>6803127</v>
      </c>
      <c r="F41" s="21">
        <v>25739.631000000001</v>
      </c>
      <c r="G41" s="22">
        <v>6.8999999999999999E-3</v>
      </c>
      <c r="H41" s="41"/>
      <c r="I41" s="24"/>
      <c r="J41" s="5"/>
    </row>
    <row r="42" spans="1:10" ht="12.95" customHeight="1">
      <c r="A42" s="18" t="s">
        <v>2341</v>
      </c>
      <c r="B42" s="19" t="s">
        <v>2342</v>
      </c>
      <c r="C42" s="15" t="s">
        <v>2343</v>
      </c>
      <c r="D42" s="15" t="s">
        <v>275</v>
      </c>
      <c r="E42" s="20">
        <v>603950</v>
      </c>
      <c r="F42" s="21">
        <v>25616.237300000001</v>
      </c>
      <c r="G42" s="22">
        <v>6.8999999999999999E-3</v>
      </c>
      <c r="H42" s="41"/>
      <c r="I42" s="24"/>
      <c r="J42" s="5"/>
    </row>
    <row r="43" spans="1:10" ht="12.95" customHeight="1">
      <c r="A43" s="18" t="s">
        <v>824</v>
      </c>
      <c r="B43" s="19" t="s">
        <v>825</v>
      </c>
      <c r="C43" s="15" t="s">
        <v>826</v>
      </c>
      <c r="D43" s="15" t="s">
        <v>318</v>
      </c>
      <c r="E43" s="20">
        <v>12944739</v>
      </c>
      <c r="F43" s="21">
        <v>22525.140299999999</v>
      </c>
      <c r="G43" s="22">
        <v>6.1000000000000004E-3</v>
      </c>
      <c r="H43" s="41"/>
      <c r="I43" s="24"/>
      <c r="J43" s="5"/>
    </row>
    <row r="44" spans="1:10" ht="12.95" customHeight="1">
      <c r="A44" s="18" t="s">
        <v>332</v>
      </c>
      <c r="B44" s="19" t="s">
        <v>333</v>
      </c>
      <c r="C44" s="15" t="s">
        <v>334</v>
      </c>
      <c r="D44" s="15" t="s">
        <v>290</v>
      </c>
      <c r="E44" s="20">
        <v>462163</v>
      </c>
      <c r="F44" s="21">
        <v>21908.837</v>
      </c>
      <c r="G44" s="22">
        <v>5.8999999999999999E-3</v>
      </c>
      <c r="H44" s="41"/>
      <c r="I44" s="24"/>
      <c r="J44" s="5"/>
    </row>
    <row r="45" spans="1:10" ht="12.95" customHeight="1">
      <c r="A45" s="18" t="s">
        <v>877</v>
      </c>
      <c r="B45" s="19" t="s">
        <v>878</v>
      </c>
      <c r="C45" s="15" t="s">
        <v>879</v>
      </c>
      <c r="D45" s="15" t="s">
        <v>880</v>
      </c>
      <c r="E45" s="20">
        <v>2292072</v>
      </c>
      <c r="F45" s="21">
        <v>21560.3753</v>
      </c>
      <c r="G45" s="22">
        <v>5.7999999999999996E-3</v>
      </c>
      <c r="H45" s="41"/>
      <c r="I45" s="24"/>
      <c r="J45" s="5"/>
    </row>
    <row r="46" spans="1:10" ht="12.95" customHeight="1">
      <c r="A46" s="18" t="s">
        <v>329</v>
      </c>
      <c r="B46" s="19" t="s">
        <v>330</v>
      </c>
      <c r="C46" s="15" t="s">
        <v>331</v>
      </c>
      <c r="D46" s="15" t="s">
        <v>275</v>
      </c>
      <c r="E46" s="20">
        <v>1501060</v>
      </c>
      <c r="F46" s="21">
        <v>21470.411700000001</v>
      </c>
      <c r="G46" s="22">
        <v>5.7999999999999996E-3</v>
      </c>
      <c r="H46" s="41"/>
      <c r="I46" s="24"/>
      <c r="J46" s="5"/>
    </row>
    <row r="47" spans="1:10" ht="12.95" customHeight="1">
      <c r="A47" s="18" t="s">
        <v>493</v>
      </c>
      <c r="B47" s="19" t="s">
        <v>494</v>
      </c>
      <c r="C47" s="15" t="s">
        <v>495</v>
      </c>
      <c r="D47" s="15" t="s">
        <v>325</v>
      </c>
      <c r="E47" s="20">
        <v>70803</v>
      </c>
      <c r="F47" s="21">
        <v>19733.079300000001</v>
      </c>
      <c r="G47" s="22">
        <v>5.3E-3</v>
      </c>
      <c r="H47" s="41"/>
      <c r="I47" s="24"/>
      <c r="J47" s="5"/>
    </row>
    <row r="48" spans="1:10" ht="12.95" customHeight="1">
      <c r="A48" s="18" t="s">
        <v>4270</v>
      </c>
      <c r="B48" s="19" t="s">
        <v>4271</v>
      </c>
      <c r="C48" s="15" t="s">
        <v>4272</v>
      </c>
      <c r="D48" s="15" t="s">
        <v>1636</v>
      </c>
      <c r="E48" s="20">
        <v>2720800</v>
      </c>
      <c r="F48" s="21">
        <v>19672.7444</v>
      </c>
      <c r="G48" s="22">
        <v>5.3E-3</v>
      </c>
      <c r="H48" s="41"/>
      <c r="I48" s="24"/>
      <c r="J48" s="5"/>
    </row>
    <row r="49" spans="1:10" ht="12.95" customHeight="1">
      <c r="A49" s="18" t="s">
        <v>2315</v>
      </c>
      <c r="B49" s="19" t="s">
        <v>2316</v>
      </c>
      <c r="C49" s="15" t="s">
        <v>2317</v>
      </c>
      <c r="D49" s="15" t="s">
        <v>370</v>
      </c>
      <c r="E49" s="20">
        <v>548627</v>
      </c>
      <c r="F49" s="21">
        <v>19609.300500000001</v>
      </c>
      <c r="G49" s="22">
        <v>5.3E-3</v>
      </c>
      <c r="H49" s="41"/>
      <c r="I49" s="24"/>
      <c r="J49" s="5"/>
    </row>
    <row r="50" spans="1:10" ht="12.95" customHeight="1">
      <c r="A50" s="18" t="s">
        <v>2607</v>
      </c>
      <c r="B50" s="19" t="s">
        <v>2608</v>
      </c>
      <c r="C50" s="15" t="s">
        <v>2609</v>
      </c>
      <c r="D50" s="15" t="s">
        <v>2610</v>
      </c>
      <c r="E50" s="20">
        <v>1383412</v>
      </c>
      <c r="F50" s="21">
        <v>19329.724200000001</v>
      </c>
      <c r="G50" s="22">
        <v>5.1999999999999998E-3</v>
      </c>
      <c r="H50" s="41"/>
      <c r="I50" s="24"/>
      <c r="J50" s="5"/>
    </row>
    <row r="51" spans="1:10" ht="12.95" customHeight="1">
      <c r="A51" s="18" t="s">
        <v>308</v>
      </c>
      <c r="B51" s="19" t="s">
        <v>309</v>
      </c>
      <c r="C51" s="15" t="s">
        <v>310</v>
      </c>
      <c r="D51" s="15" t="s">
        <v>275</v>
      </c>
      <c r="E51" s="20">
        <v>1225288</v>
      </c>
      <c r="F51" s="21">
        <v>19197.199700000001</v>
      </c>
      <c r="G51" s="22">
        <v>5.1999999999999998E-3</v>
      </c>
      <c r="H51" s="41"/>
      <c r="I51" s="24"/>
      <c r="J51" s="5"/>
    </row>
    <row r="52" spans="1:10" ht="12.95" customHeight="1">
      <c r="A52" s="18" t="s">
        <v>2359</v>
      </c>
      <c r="B52" s="19" t="s">
        <v>2360</v>
      </c>
      <c r="C52" s="15" t="s">
        <v>2361</v>
      </c>
      <c r="D52" s="15" t="s">
        <v>422</v>
      </c>
      <c r="E52" s="20">
        <v>1071033</v>
      </c>
      <c r="F52" s="21">
        <v>19166.6711</v>
      </c>
      <c r="G52" s="22">
        <v>5.1999999999999998E-3</v>
      </c>
      <c r="H52" s="41"/>
      <c r="I52" s="24"/>
      <c r="J52" s="5"/>
    </row>
    <row r="53" spans="1:10" ht="12.95" customHeight="1">
      <c r="A53" s="18" t="s">
        <v>945</v>
      </c>
      <c r="B53" s="19" t="s">
        <v>946</v>
      </c>
      <c r="C53" s="15" t="s">
        <v>947</v>
      </c>
      <c r="D53" s="15" t="s">
        <v>422</v>
      </c>
      <c r="E53" s="20">
        <v>1237045</v>
      </c>
      <c r="F53" s="21">
        <v>18456.0929</v>
      </c>
      <c r="G53" s="22">
        <v>5.0000000000000001E-3</v>
      </c>
      <c r="H53" s="41"/>
      <c r="I53" s="24"/>
      <c r="J53" s="5"/>
    </row>
    <row r="54" spans="1:10" ht="12.95" customHeight="1">
      <c r="A54" s="18" t="s">
        <v>405</v>
      </c>
      <c r="B54" s="19" t="s">
        <v>406</v>
      </c>
      <c r="C54" s="15" t="s">
        <v>407</v>
      </c>
      <c r="D54" s="15" t="s">
        <v>408</v>
      </c>
      <c r="E54" s="20">
        <v>5555279</v>
      </c>
      <c r="F54" s="21">
        <v>18385.195899999999</v>
      </c>
      <c r="G54" s="22">
        <v>5.0000000000000001E-3</v>
      </c>
      <c r="H54" s="41"/>
      <c r="I54" s="24"/>
      <c r="J54" s="5"/>
    </row>
    <row r="55" spans="1:10" ht="12.95" customHeight="1">
      <c r="A55" s="18" t="s">
        <v>416</v>
      </c>
      <c r="B55" s="19" t="s">
        <v>417</v>
      </c>
      <c r="C55" s="15" t="s">
        <v>418</v>
      </c>
      <c r="D55" s="15" t="s">
        <v>388</v>
      </c>
      <c r="E55" s="20">
        <v>736556</v>
      </c>
      <c r="F55" s="21">
        <v>18215.3982</v>
      </c>
      <c r="G55" s="22">
        <v>4.8999999999999998E-3</v>
      </c>
      <c r="H55" s="41"/>
      <c r="I55" s="24"/>
      <c r="J55" s="5"/>
    </row>
    <row r="56" spans="1:10" ht="12.95" customHeight="1">
      <c r="A56" s="18" t="s">
        <v>326</v>
      </c>
      <c r="B56" s="19" t="s">
        <v>327</v>
      </c>
      <c r="C56" s="15" t="s">
        <v>328</v>
      </c>
      <c r="D56" s="15" t="s">
        <v>282</v>
      </c>
      <c r="E56" s="20">
        <v>3411930</v>
      </c>
      <c r="F56" s="21">
        <v>17926.280200000001</v>
      </c>
      <c r="G56" s="22">
        <v>4.7999999999999996E-3</v>
      </c>
      <c r="H56" s="41"/>
      <c r="I56" s="24"/>
      <c r="J56" s="5"/>
    </row>
    <row r="57" spans="1:10" ht="12.95" customHeight="1">
      <c r="A57" s="18" t="s">
        <v>921</v>
      </c>
      <c r="B57" s="19" t="s">
        <v>922</v>
      </c>
      <c r="C57" s="15" t="s">
        <v>923</v>
      </c>
      <c r="D57" s="15" t="s">
        <v>880</v>
      </c>
      <c r="E57" s="20">
        <v>3753531</v>
      </c>
      <c r="F57" s="21">
        <v>17842.409599999999</v>
      </c>
      <c r="G57" s="22">
        <v>4.7999999999999996E-3</v>
      </c>
      <c r="H57" s="41"/>
      <c r="I57" s="24"/>
      <c r="J57" s="5"/>
    </row>
    <row r="58" spans="1:10" ht="12.95" customHeight="1">
      <c r="A58" s="18" t="s">
        <v>297</v>
      </c>
      <c r="B58" s="19" t="s">
        <v>298</v>
      </c>
      <c r="C58" s="15" t="s">
        <v>299</v>
      </c>
      <c r="D58" s="15" t="s">
        <v>300</v>
      </c>
      <c r="E58" s="20">
        <v>5682627</v>
      </c>
      <c r="F58" s="21">
        <v>17383.155999999999</v>
      </c>
      <c r="G58" s="22">
        <v>4.7000000000000002E-3</v>
      </c>
      <c r="H58" s="41"/>
      <c r="I58" s="24"/>
      <c r="J58" s="5"/>
    </row>
    <row r="59" spans="1:10" ht="12.95" customHeight="1">
      <c r="A59" s="18" t="s">
        <v>1627</v>
      </c>
      <c r="B59" s="19" t="s">
        <v>1628</v>
      </c>
      <c r="C59" s="15" t="s">
        <v>1629</v>
      </c>
      <c r="D59" s="15" t="s">
        <v>426</v>
      </c>
      <c r="E59" s="20">
        <v>1156509</v>
      </c>
      <c r="F59" s="21">
        <v>17125.585299999999</v>
      </c>
      <c r="G59" s="22">
        <v>4.5999999999999999E-3</v>
      </c>
      <c r="H59" s="41"/>
      <c r="I59" s="24"/>
      <c r="J59" s="5"/>
    </row>
    <row r="60" spans="1:10" ht="12.95" customHeight="1">
      <c r="A60" s="18" t="s">
        <v>399</v>
      </c>
      <c r="B60" s="19" t="s">
        <v>400</v>
      </c>
      <c r="C60" s="15" t="s">
        <v>401</v>
      </c>
      <c r="D60" s="15" t="s">
        <v>282</v>
      </c>
      <c r="E60" s="20">
        <v>4733350</v>
      </c>
      <c r="F60" s="21">
        <v>16952.492999999999</v>
      </c>
      <c r="G60" s="22">
        <v>4.5999999999999999E-3</v>
      </c>
      <c r="H60" s="41"/>
      <c r="I60" s="24"/>
      <c r="J60" s="5"/>
    </row>
    <row r="61" spans="1:10" ht="12.95" customHeight="1">
      <c r="A61" s="18" t="s">
        <v>409</v>
      </c>
      <c r="B61" s="19" t="s">
        <v>410</v>
      </c>
      <c r="C61" s="15" t="s">
        <v>411</v>
      </c>
      <c r="D61" s="15" t="s">
        <v>412</v>
      </c>
      <c r="E61" s="20">
        <v>196627</v>
      </c>
      <c r="F61" s="21">
        <v>16661.090499999998</v>
      </c>
      <c r="G61" s="22">
        <v>4.4999999999999997E-3</v>
      </c>
      <c r="H61" s="41"/>
      <c r="I61" s="24"/>
      <c r="J61" s="5"/>
    </row>
    <row r="62" spans="1:10" ht="12.95" customHeight="1">
      <c r="A62" s="18" t="s">
        <v>351</v>
      </c>
      <c r="B62" s="19" t="s">
        <v>352</v>
      </c>
      <c r="C62" s="15" t="s">
        <v>353</v>
      </c>
      <c r="D62" s="15" t="s">
        <v>271</v>
      </c>
      <c r="E62" s="20">
        <v>5417028</v>
      </c>
      <c r="F62" s="21">
        <v>16465.0566</v>
      </c>
      <c r="G62" s="22">
        <v>4.4000000000000003E-3</v>
      </c>
      <c r="H62" s="41"/>
      <c r="I62" s="24"/>
      <c r="J62" s="5"/>
    </row>
    <row r="63" spans="1:10" ht="12.95" customHeight="1">
      <c r="A63" s="18" t="s">
        <v>377</v>
      </c>
      <c r="B63" s="19" t="s">
        <v>378</v>
      </c>
      <c r="C63" s="15" t="s">
        <v>379</v>
      </c>
      <c r="D63" s="15" t="s">
        <v>380</v>
      </c>
      <c r="E63" s="20">
        <v>2536093</v>
      </c>
      <c r="F63" s="21">
        <v>15234.3107</v>
      </c>
      <c r="G63" s="22">
        <v>4.1000000000000003E-3</v>
      </c>
      <c r="H63" s="41"/>
      <c r="I63" s="24"/>
      <c r="J63" s="5"/>
    </row>
    <row r="64" spans="1:10" ht="12.95" customHeight="1">
      <c r="A64" s="18" t="s">
        <v>3878</v>
      </c>
      <c r="B64" s="19" t="s">
        <v>3879</v>
      </c>
      <c r="C64" s="15" t="s">
        <v>3880</v>
      </c>
      <c r="D64" s="15" t="s">
        <v>275</v>
      </c>
      <c r="E64" s="20">
        <v>209299</v>
      </c>
      <c r="F64" s="21">
        <v>14653.860199999999</v>
      </c>
      <c r="G64" s="22">
        <v>3.8999999999999998E-3</v>
      </c>
      <c r="H64" s="41"/>
      <c r="I64" s="24"/>
      <c r="J64" s="5"/>
    </row>
    <row r="65" spans="1:10" ht="12.95" customHeight="1">
      <c r="A65" s="18" t="s">
        <v>827</v>
      </c>
      <c r="B65" s="19" t="s">
        <v>828</v>
      </c>
      <c r="C65" s="15" t="s">
        <v>829</v>
      </c>
      <c r="D65" s="15" t="s">
        <v>830</v>
      </c>
      <c r="E65" s="20">
        <v>428862</v>
      </c>
      <c r="F65" s="21">
        <v>14599.3202</v>
      </c>
      <c r="G65" s="22">
        <v>3.8999999999999998E-3</v>
      </c>
      <c r="H65" s="41"/>
      <c r="I65" s="24"/>
      <c r="J65" s="5"/>
    </row>
    <row r="66" spans="1:10" ht="12.95" customHeight="1">
      <c r="A66" s="18" t="s">
        <v>979</v>
      </c>
      <c r="B66" s="19" t="s">
        <v>980</v>
      </c>
      <c r="C66" s="15" t="s">
        <v>981</v>
      </c>
      <c r="D66" s="15" t="s">
        <v>370</v>
      </c>
      <c r="E66" s="20">
        <v>878470</v>
      </c>
      <c r="F66" s="21">
        <v>12567.391799999999</v>
      </c>
      <c r="G66" s="22">
        <v>3.3999999999999998E-3</v>
      </c>
      <c r="H66" s="41"/>
      <c r="I66" s="24"/>
      <c r="J66" s="5"/>
    </row>
    <row r="67" spans="1:10" ht="12.95" customHeight="1">
      <c r="A67" s="18" t="s">
        <v>908</v>
      </c>
      <c r="B67" s="19" t="s">
        <v>909</v>
      </c>
      <c r="C67" s="15" t="s">
        <v>910</v>
      </c>
      <c r="D67" s="15" t="s">
        <v>870</v>
      </c>
      <c r="E67" s="20">
        <v>909421</v>
      </c>
      <c r="F67" s="21">
        <v>11608.759099999999</v>
      </c>
      <c r="G67" s="22">
        <v>3.0999999999999999E-3</v>
      </c>
      <c r="H67" s="41"/>
      <c r="I67" s="24"/>
      <c r="J67" s="5"/>
    </row>
    <row r="68" spans="1:10" ht="12.95" customHeight="1">
      <c r="A68" s="18" t="s">
        <v>1624</v>
      </c>
      <c r="B68" s="19" t="s">
        <v>1625</v>
      </c>
      <c r="C68" s="15" t="s">
        <v>1626</v>
      </c>
      <c r="D68" s="15" t="s">
        <v>275</v>
      </c>
      <c r="E68" s="20">
        <v>211711</v>
      </c>
      <c r="F68" s="21">
        <v>11556.8801</v>
      </c>
      <c r="G68" s="22">
        <v>3.0999999999999999E-3</v>
      </c>
      <c r="H68" s="41"/>
      <c r="I68" s="24"/>
      <c r="J68" s="5"/>
    </row>
    <row r="69" spans="1:10" ht="12.95" customHeight="1">
      <c r="A69" s="18" t="s">
        <v>867</v>
      </c>
      <c r="B69" s="19" t="s">
        <v>868</v>
      </c>
      <c r="C69" s="15" t="s">
        <v>869</v>
      </c>
      <c r="D69" s="15" t="s">
        <v>870</v>
      </c>
      <c r="E69" s="20">
        <v>708391</v>
      </c>
      <c r="F69" s="21">
        <v>11543.231299999999</v>
      </c>
      <c r="G69" s="22">
        <v>3.0999999999999999E-3</v>
      </c>
      <c r="H69" s="41"/>
      <c r="I69" s="24"/>
      <c r="J69" s="5"/>
    </row>
    <row r="70" spans="1:10" ht="12.95" customHeight="1">
      <c r="A70" s="18" t="s">
        <v>1895</v>
      </c>
      <c r="B70" s="19" t="s">
        <v>1896</v>
      </c>
      <c r="C70" s="15" t="s">
        <v>1897</v>
      </c>
      <c r="D70" s="15" t="s">
        <v>426</v>
      </c>
      <c r="E70" s="20">
        <v>642353</v>
      </c>
      <c r="F70" s="21">
        <v>10414.7904</v>
      </c>
      <c r="G70" s="22">
        <v>2.8E-3</v>
      </c>
      <c r="H70" s="41"/>
      <c r="I70" s="24"/>
      <c r="J70" s="5"/>
    </row>
    <row r="71" spans="1:10" ht="12.95" customHeight="1">
      <c r="A71" s="18" t="s">
        <v>3690</v>
      </c>
      <c r="B71" s="19" t="s">
        <v>3691</v>
      </c>
      <c r="C71" s="15" t="s">
        <v>3692</v>
      </c>
      <c r="D71" s="15" t="s">
        <v>282</v>
      </c>
      <c r="E71" s="20">
        <v>2470107</v>
      </c>
      <c r="F71" s="21">
        <v>7267.0547999999999</v>
      </c>
      <c r="G71" s="22">
        <v>2E-3</v>
      </c>
      <c r="H71" s="41"/>
      <c r="I71" s="24"/>
      <c r="J71" s="5"/>
    </row>
    <row r="72" spans="1:10" ht="12.95" customHeight="1">
      <c r="A72" s="18" t="s">
        <v>956</v>
      </c>
      <c r="B72" s="19" t="s">
        <v>957</v>
      </c>
      <c r="C72" s="15" t="s">
        <v>958</v>
      </c>
      <c r="D72" s="15" t="s">
        <v>959</v>
      </c>
      <c r="E72" s="20">
        <v>1426670</v>
      </c>
      <c r="F72" s="21">
        <v>6750.2891</v>
      </c>
      <c r="G72" s="22">
        <v>1.8E-3</v>
      </c>
      <c r="H72" s="41"/>
      <c r="I72" s="24"/>
      <c r="J72" s="5"/>
    </row>
    <row r="73" spans="1:10" ht="12.95" customHeight="1">
      <c r="A73" s="18" t="s">
        <v>395</v>
      </c>
      <c r="B73" s="19" t="s">
        <v>396</v>
      </c>
      <c r="C73" s="15" t="s">
        <v>397</v>
      </c>
      <c r="D73" s="15" t="s">
        <v>398</v>
      </c>
      <c r="E73" s="20">
        <v>955766</v>
      </c>
      <c r="F73" s="21">
        <v>6628.7151000000003</v>
      </c>
      <c r="G73" s="22">
        <v>1.8E-3</v>
      </c>
      <c r="H73" s="41"/>
      <c r="I73" s="24"/>
      <c r="J73" s="5"/>
    </row>
    <row r="74" spans="1:10" ht="12.95" customHeight="1">
      <c r="A74" s="18" t="s">
        <v>953</v>
      </c>
      <c r="B74" s="19" t="s">
        <v>954</v>
      </c>
      <c r="C74" s="15" t="s">
        <v>955</v>
      </c>
      <c r="D74" s="15" t="s">
        <v>290</v>
      </c>
      <c r="E74" s="20">
        <v>2631537</v>
      </c>
      <c r="F74" s="21">
        <v>5008.0780999999997</v>
      </c>
      <c r="G74" s="22">
        <v>1.2999999999999999E-3</v>
      </c>
      <c r="H74" s="41"/>
      <c r="I74" s="24"/>
      <c r="J74" s="5"/>
    </row>
    <row r="75" spans="1:10" ht="12.95" customHeight="1">
      <c r="A75" s="18" t="s">
        <v>456</v>
      </c>
      <c r="B75" s="19" t="s">
        <v>457</v>
      </c>
      <c r="C75" s="15" t="s">
        <v>458</v>
      </c>
      <c r="D75" s="15" t="s">
        <v>314</v>
      </c>
      <c r="E75" s="20">
        <v>100000</v>
      </c>
      <c r="F75" s="21">
        <v>4419.8999999999996</v>
      </c>
      <c r="G75" s="22">
        <v>1.1999999999999999E-3</v>
      </c>
      <c r="H75" s="41"/>
      <c r="I75" s="24"/>
      <c r="J75" s="5"/>
    </row>
    <row r="76" spans="1:10" ht="12.95" customHeight="1">
      <c r="A76" s="18" t="s">
        <v>1637</v>
      </c>
      <c r="B76" s="19" t="s">
        <v>1638</v>
      </c>
      <c r="C76" s="15" t="s">
        <v>1639</v>
      </c>
      <c r="D76" s="15" t="s">
        <v>346</v>
      </c>
      <c r="E76" s="20">
        <v>150000</v>
      </c>
      <c r="F76" s="21">
        <v>3547.2750000000001</v>
      </c>
      <c r="G76" s="22">
        <v>1E-3</v>
      </c>
      <c r="H76" s="41"/>
      <c r="I76" s="24"/>
      <c r="J76" s="5"/>
    </row>
    <row r="77" spans="1:10" ht="12.95" customHeight="1">
      <c r="A77" s="18" t="s">
        <v>1883</v>
      </c>
      <c r="B77" s="19" t="s">
        <v>1884</v>
      </c>
      <c r="C77" s="15" t="s">
        <v>1885</v>
      </c>
      <c r="D77" s="15" t="s">
        <v>412</v>
      </c>
      <c r="E77" s="20">
        <v>39525</v>
      </c>
      <c r="F77" s="21">
        <v>3045.2035999999998</v>
      </c>
      <c r="G77" s="22">
        <v>8.0000000000000004E-4</v>
      </c>
      <c r="H77" s="41"/>
      <c r="I77" s="24"/>
      <c r="J77" s="5"/>
    </row>
    <row r="78" spans="1:10" ht="12.95" customHeight="1">
      <c r="A78" s="18" t="s">
        <v>1870</v>
      </c>
      <c r="B78" s="19" t="s">
        <v>1871</v>
      </c>
      <c r="C78" s="15" t="s">
        <v>1872</v>
      </c>
      <c r="D78" s="15" t="s">
        <v>282</v>
      </c>
      <c r="E78" s="20">
        <v>600002</v>
      </c>
      <c r="F78" s="21">
        <v>2910.6097</v>
      </c>
      <c r="G78" s="22">
        <v>8.0000000000000004E-4</v>
      </c>
      <c r="H78" s="41"/>
      <c r="I78" s="24"/>
      <c r="J78" s="5"/>
    </row>
    <row r="79" spans="1:10" ht="12.95" customHeight="1">
      <c r="A79" s="18" t="s">
        <v>1904</v>
      </c>
      <c r="B79" s="19" t="s">
        <v>1905</v>
      </c>
      <c r="C79" s="15" t="s">
        <v>1906</v>
      </c>
      <c r="D79" s="15" t="s">
        <v>830</v>
      </c>
      <c r="E79" s="20">
        <v>21337</v>
      </c>
      <c r="F79" s="21">
        <v>2554.3163</v>
      </c>
      <c r="G79" s="22">
        <v>6.9999999999999999E-4</v>
      </c>
      <c r="H79" s="41"/>
      <c r="I79" s="24"/>
      <c r="J79" s="5"/>
    </row>
    <row r="80" spans="1:10" ht="12.95" customHeight="1">
      <c r="A80" s="18" t="s">
        <v>364</v>
      </c>
      <c r="B80" s="19" t="s">
        <v>365</v>
      </c>
      <c r="C80" s="15" t="s">
        <v>366</v>
      </c>
      <c r="D80" s="15" t="s">
        <v>350</v>
      </c>
      <c r="E80" s="20">
        <v>195911</v>
      </c>
      <c r="F80" s="21">
        <v>1615.7760000000001</v>
      </c>
      <c r="G80" s="22">
        <v>4.0000000000000002E-4</v>
      </c>
      <c r="H80" s="41"/>
      <c r="I80" s="24"/>
      <c r="J80" s="5"/>
    </row>
    <row r="81" spans="1:10" ht="12.95" customHeight="1">
      <c r="A81" s="18" t="s">
        <v>1978</v>
      </c>
      <c r="B81" s="19" t="s">
        <v>1979</v>
      </c>
      <c r="C81" s="15" t="s">
        <v>1980</v>
      </c>
      <c r="D81" s="15" t="s">
        <v>350</v>
      </c>
      <c r="E81" s="20">
        <v>26622</v>
      </c>
      <c r="F81" s="21">
        <v>854.00710000000004</v>
      </c>
      <c r="G81" s="22">
        <v>2.0000000000000001E-4</v>
      </c>
      <c r="H81" s="41"/>
      <c r="I81" s="24"/>
      <c r="J81" s="5"/>
    </row>
    <row r="82" spans="1:10" ht="12.95" customHeight="1">
      <c r="A82" s="5"/>
      <c r="B82" s="14" t="s">
        <v>171</v>
      </c>
      <c r="C82" s="15"/>
      <c r="D82" s="15"/>
      <c r="E82" s="15"/>
      <c r="F82" s="25">
        <v>3630738.0847999998</v>
      </c>
      <c r="G82" s="26">
        <v>0.97850000000000004</v>
      </c>
      <c r="H82" s="27"/>
      <c r="I82" s="28"/>
      <c r="J82" s="5"/>
    </row>
    <row r="83" spans="1:10" ht="12.95" customHeight="1">
      <c r="A83" s="5"/>
      <c r="B83" s="29" t="s">
        <v>499</v>
      </c>
      <c r="C83" s="2"/>
      <c r="D83" s="2"/>
      <c r="E83" s="2"/>
      <c r="F83" s="27" t="s">
        <v>173</v>
      </c>
      <c r="G83" s="27" t="s">
        <v>173</v>
      </c>
      <c r="H83" s="27"/>
      <c r="I83" s="28"/>
      <c r="J83" s="5"/>
    </row>
    <row r="84" spans="1:10" ht="12.95" customHeight="1">
      <c r="A84" s="5"/>
      <c r="B84" s="29" t="s">
        <v>171</v>
      </c>
      <c r="C84" s="2"/>
      <c r="D84" s="2"/>
      <c r="E84" s="2"/>
      <c r="F84" s="27" t="s">
        <v>173</v>
      </c>
      <c r="G84" s="27" t="s">
        <v>173</v>
      </c>
      <c r="H84" s="27"/>
      <c r="I84" s="28"/>
      <c r="J84" s="5"/>
    </row>
    <row r="85" spans="1:10" ht="12.95" customHeight="1">
      <c r="A85" s="5"/>
      <c r="B85" s="29" t="s">
        <v>174</v>
      </c>
      <c r="C85" s="30"/>
      <c r="D85" s="2"/>
      <c r="E85" s="30"/>
      <c r="F85" s="25">
        <v>3630738.0847999998</v>
      </c>
      <c r="G85" s="26">
        <v>0.97850000000000004</v>
      </c>
      <c r="H85" s="27"/>
      <c r="I85" s="28"/>
      <c r="J85" s="5"/>
    </row>
    <row r="86" spans="1:10" ht="12.95" customHeight="1">
      <c r="A86" s="5"/>
      <c r="B86" s="14" t="s">
        <v>175</v>
      </c>
      <c r="C86" s="15"/>
      <c r="D86" s="15"/>
      <c r="E86" s="15"/>
      <c r="F86" s="15"/>
      <c r="G86" s="15"/>
      <c r="H86" s="16"/>
      <c r="I86" s="17"/>
      <c r="J86" s="5"/>
    </row>
    <row r="87" spans="1:10" ht="12.95" customHeight="1">
      <c r="A87" s="18" t="s">
        <v>176</v>
      </c>
      <c r="B87" s="19" t="s">
        <v>177</v>
      </c>
      <c r="C87" s="15"/>
      <c r="D87" s="15"/>
      <c r="E87" s="20"/>
      <c r="F87" s="21">
        <v>53173.31</v>
      </c>
      <c r="G87" s="22">
        <v>1.43E-2</v>
      </c>
      <c r="H87" s="23">
        <v>6.7240785905529898E-2</v>
      </c>
      <c r="I87" s="24"/>
      <c r="J87" s="5"/>
    </row>
    <row r="88" spans="1:10" ht="12.95" customHeight="1">
      <c r="A88" s="5"/>
      <c r="B88" s="14" t="s">
        <v>171</v>
      </c>
      <c r="C88" s="15"/>
      <c r="D88" s="15"/>
      <c r="E88" s="15"/>
      <c r="F88" s="25">
        <v>53173.31</v>
      </c>
      <c r="G88" s="26">
        <v>1.43E-2</v>
      </c>
      <c r="H88" s="27"/>
      <c r="I88" s="28"/>
      <c r="J88" s="5"/>
    </row>
    <row r="89" spans="1:10" ht="12.95" customHeight="1">
      <c r="A89" s="5"/>
      <c r="B89" s="29" t="s">
        <v>174</v>
      </c>
      <c r="C89" s="30"/>
      <c r="D89" s="2"/>
      <c r="E89" s="30"/>
      <c r="F89" s="25">
        <v>53173.31</v>
      </c>
      <c r="G89" s="26">
        <v>1.43E-2</v>
      </c>
      <c r="H89" s="27"/>
      <c r="I89" s="28"/>
      <c r="J89" s="5"/>
    </row>
    <row r="90" spans="1:10" ht="12.95" customHeight="1">
      <c r="A90" s="5"/>
      <c r="B90" s="29" t="s">
        <v>178</v>
      </c>
      <c r="C90" s="15"/>
      <c r="D90" s="2"/>
      <c r="E90" s="15"/>
      <c r="F90" s="31">
        <v>26718.665199999999</v>
      </c>
      <c r="G90" s="26">
        <v>7.1999999999999998E-3</v>
      </c>
      <c r="H90" s="27"/>
      <c r="I90" s="28"/>
      <c r="J90" s="5"/>
    </row>
    <row r="91" spans="1:10" ht="12.95" customHeight="1">
      <c r="A91" s="5"/>
      <c r="B91" s="32" t="s">
        <v>179</v>
      </c>
      <c r="C91" s="33"/>
      <c r="D91" s="33"/>
      <c r="E91" s="33"/>
      <c r="F91" s="34">
        <v>3710630.06</v>
      </c>
      <c r="G91" s="35">
        <v>1</v>
      </c>
      <c r="H91" s="36"/>
      <c r="I91" s="37"/>
      <c r="J91" s="5"/>
    </row>
    <row r="92" spans="1:10" ht="12.95" customHeight="1">
      <c r="A92" s="5"/>
      <c r="B92" s="7"/>
      <c r="C92" s="5"/>
      <c r="D92" s="5"/>
      <c r="E92" s="5"/>
      <c r="F92" s="5"/>
      <c r="G92" s="5"/>
      <c r="H92" s="5"/>
      <c r="I92" s="5"/>
      <c r="J92" s="5"/>
    </row>
    <row r="93" spans="1:10" ht="12.95" customHeight="1">
      <c r="A93" s="5"/>
      <c r="B93" s="4" t="s">
        <v>180</v>
      </c>
      <c r="C93" s="5"/>
      <c r="D93" s="5"/>
      <c r="E93" s="5"/>
      <c r="F93" s="5"/>
      <c r="G93" s="5"/>
      <c r="H93" s="5"/>
      <c r="I93" s="5"/>
      <c r="J93" s="5"/>
    </row>
    <row r="94" spans="1:10" ht="12.95" customHeight="1">
      <c r="A94" s="5"/>
      <c r="B94" s="4" t="s">
        <v>181</v>
      </c>
      <c r="C94" s="5"/>
      <c r="D94" s="5"/>
      <c r="E94" s="5"/>
      <c r="F94" s="5"/>
      <c r="G94" s="5"/>
      <c r="H94" s="5"/>
      <c r="I94" s="5"/>
      <c r="J94" s="5"/>
    </row>
    <row r="95" spans="1:10" ht="26.1" customHeight="1">
      <c r="A95" s="5"/>
      <c r="B95" s="87" t="s">
        <v>182</v>
      </c>
      <c r="C95" s="87"/>
      <c r="D95" s="87"/>
      <c r="E95" s="87"/>
      <c r="F95" s="87"/>
      <c r="G95" s="87"/>
      <c r="H95" s="87"/>
      <c r="I95" s="87"/>
      <c r="J95" s="5"/>
    </row>
    <row r="96" spans="1:10" ht="12.95" customHeight="1">
      <c r="A96" s="5"/>
      <c r="B96" s="88"/>
      <c r="C96" s="88"/>
      <c r="D96" s="88"/>
      <c r="E96" s="88"/>
      <c r="F96" s="88"/>
      <c r="G96" s="88"/>
      <c r="H96" s="88"/>
      <c r="I96" s="88"/>
      <c r="J96" s="5"/>
    </row>
    <row r="97" spans="1:10" ht="12.95" customHeight="1">
      <c r="A97" s="44"/>
      <c r="B97" s="83"/>
      <c r="C97" s="83"/>
      <c r="D97" s="83"/>
      <c r="E97" s="83"/>
      <c r="F97" s="83"/>
      <c r="G97" s="83"/>
      <c r="H97" s="83"/>
      <c r="I97" s="83"/>
      <c r="J97" s="44"/>
    </row>
    <row r="98" spans="1:10" ht="12.95" customHeight="1">
      <c r="A98" s="44"/>
      <c r="B98" s="4"/>
      <c r="C98" s="4"/>
      <c r="D98" s="4"/>
      <c r="E98" s="4"/>
      <c r="F98" s="4"/>
      <c r="G98" s="4"/>
      <c r="H98" s="4"/>
      <c r="I98" s="4"/>
      <c r="J98" s="44"/>
    </row>
    <row r="99" spans="1:10" ht="12.95" customHeight="1">
      <c r="A99" s="5"/>
      <c r="B99" s="87"/>
      <c r="C99" s="87"/>
      <c r="D99" s="87"/>
      <c r="E99" s="87"/>
      <c r="F99" s="87"/>
      <c r="G99" s="87"/>
      <c r="H99" s="87"/>
      <c r="I99" s="87"/>
      <c r="J99" s="5"/>
    </row>
    <row r="100" spans="1:10" ht="12.95" customHeight="1">
      <c r="A100" s="5"/>
      <c r="B100" s="5"/>
      <c r="C100" s="89" t="s">
        <v>505</v>
      </c>
      <c r="D100" s="89"/>
      <c r="E100" s="89"/>
      <c r="F100" s="89"/>
      <c r="G100" s="5"/>
      <c r="H100" s="5"/>
      <c r="I100" s="5"/>
      <c r="J100" s="5"/>
    </row>
    <row r="101" spans="1:10" ht="12.95" customHeight="1">
      <c r="A101" s="5"/>
      <c r="B101" s="38" t="s">
        <v>184</v>
      </c>
      <c r="C101" s="89" t="s">
        <v>185</v>
      </c>
      <c r="D101" s="89"/>
      <c r="E101" s="89"/>
      <c r="F101" s="89"/>
      <c r="G101" s="5"/>
      <c r="H101" s="5"/>
      <c r="I101" s="5"/>
      <c r="J101" s="5"/>
    </row>
    <row r="102" spans="1:10" ht="120.95" customHeight="1">
      <c r="A102" s="5"/>
      <c r="B102" s="39"/>
      <c r="C102" s="86"/>
      <c r="D102" s="86"/>
      <c r="E102" s="5"/>
      <c r="F102" s="5"/>
      <c r="G102" s="5"/>
      <c r="H102" s="5"/>
      <c r="I102" s="5"/>
      <c r="J102" s="5"/>
    </row>
  </sheetData>
  <mergeCells count="6">
    <mergeCell ref="C102:D102"/>
    <mergeCell ref="B95:I95"/>
    <mergeCell ref="B96:I96"/>
    <mergeCell ref="B99:I99"/>
    <mergeCell ref="C100:F100"/>
    <mergeCell ref="C101:F101"/>
  </mergeCells>
  <hyperlinks>
    <hyperlink ref="A1" location="AxisELSSTaxSaverFund" display="AXISTSF" xr:uid="{00000000-0004-0000-4800-000000000000}"/>
    <hyperlink ref="B1" location="AxisELSSTaxSaverFund" display="Axis ELSS Tax Saver Fund" xr:uid="{00000000-0004-0000-48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outlinePr summaryBelow="0"/>
  </sheetPr>
  <dimension ref="A1:J128"/>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147</v>
      </c>
      <c r="B1" s="4" t="s">
        <v>148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186</v>
      </c>
      <c r="E4" s="11" t="s">
        <v>156</v>
      </c>
      <c r="F4" s="11" t="s">
        <v>157</v>
      </c>
      <c r="G4" s="11" t="s">
        <v>158</v>
      </c>
      <c r="H4" s="11" t="s">
        <v>159</v>
      </c>
      <c r="I4" s="12" t="s">
        <v>160</v>
      </c>
      <c r="J4" s="13" t="s">
        <v>161</v>
      </c>
    </row>
    <row r="5" spans="1:10" ht="12.95" customHeight="1">
      <c r="A5" s="5"/>
      <c r="B5" s="14" t="s">
        <v>1013</v>
      </c>
      <c r="C5" s="15"/>
      <c r="D5" s="15"/>
      <c r="E5" s="15"/>
      <c r="F5" s="15"/>
      <c r="G5" s="15"/>
      <c r="H5" s="16"/>
      <c r="I5" s="17"/>
      <c r="J5" s="5"/>
    </row>
    <row r="6" spans="1:10" ht="12.95" customHeight="1">
      <c r="A6" s="5"/>
      <c r="B6" s="14" t="s">
        <v>1083</v>
      </c>
      <c r="C6" s="15"/>
      <c r="D6" s="15"/>
      <c r="E6" s="15"/>
      <c r="F6" s="5"/>
      <c r="G6" s="16"/>
      <c r="H6" s="16"/>
      <c r="I6" s="17"/>
      <c r="J6" s="5"/>
    </row>
    <row r="7" spans="1:10" ht="12.95" customHeight="1">
      <c r="A7" s="18" t="s">
        <v>4280</v>
      </c>
      <c r="B7" s="19" t="s">
        <v>4281</v>
      </c>
      <c r="C7" s="15"/>
      <c r="D7" s="15"/>
      <c r="E7" s="40"/>
      <c r="F7" s="21">
        <v>9.2050000000000001</v>
      </c>
      <c r="G7" s="41" t="s">
        <v>1086</v>
      </c>
      <c r="H7" s="41"/>
      <c r="I7" s="24"/>
      <c r="J7" s="5"/>
    </row>
    <row r="8" spans="1:10" ht="12.95" customHeight="1">
      <c r="A8" s="18" t="s">
        <v>4282</v>
      </c>
      <c r="B8" s="19" t="s">
        <v>4283</v>
      </c>
      <c r="C8" s="15"/>
      <c r="D8" s="15"/>
      <c r="E8" s="40"/>
      <c r="F8" s="21">
        <v>4.8449999999999998</v>
      </c>
      <c r="G8" s="41" t="s">
        <v>1086</v>
      </c>
      <c r="H8" s="41"/>
      <c r="I8" s="24"/>
      <c r="J8" s="5"/>
    </row>
    <row r="9" spans="1:10" ht="12.95" customHeight="1">
      <c r="A9" s="18" t="s">
        <v>4284</v>
      </c>
      <c r="B9" s="19" t="s">
        <v>4285</v>
      </c>
      <c r="C9" s="15"/>
      <c r="D9" s="15"/>
      <c r="E9" s="40"/>
      <c r="F9" s="21">
        <v>2.35</v>
      </c>
      <c r="G9" s="41" t="s">
        <v>1086</v>
      </c>
      <c r="H9" s="41"/>
      <c r="I9" s="24"/>
      <c r="J9" s="5"/>
    </row>
    <row r="10" spans="1:10" ht="12.95" customHeight="1">
      <c r="A10" s="18" t="s">
        <v>4286</v>
      </c>
      <c r="B10" s="19" t="s">
        <v>4287</v>
      </c>
      <c r="C10" s="15"/>
      <c r="D10" s="15"/>
      <c r="E10" s="40"/>
      <c r="F10" s="21">
        <v>1.79</v>
      </c>
      <c r="G10" s="41" t="s">
        <v>1086</v>
      </c>
      <c r="H10" s="41"/>
      <c r="I10" s="24"/>
      <c r="J10" s="5"/>
    </row>
    <row r="11" spans="1:10" ht="12.95" customHeight="1">
      <c r="A11" s="18" t="s">
        <v>4290</v>
      </c>
      <c r="B11" s="19" t="s">
        <v>4291</v>
      </c>
      <c r="C11" s="15"/>
      <c r="D11" s="15"/>
      <c r="E11" s="40"/>
      <c r="F11" s="21">
        <v>0.28999999999999998</v>
      </c>
      <c r="G11" s="41" t="s">
        <v>1086</v>
      </c>
      <c r="H11" s="41"/>
      <c r="I11" s="24"/>
      <c r="J11" s="5"/>
    </row>
    <row r="12" spans="1:10" ht="12.95" customHeight="1">
      <c r="A12" s="18" t="s">
        <v>4288</v>
      </c>
      <c r="B12" s="19" t="s">
        <v>4289</v>
      </c>
      <c r="C12" s="15"/>
      <c r="D12" s="15"/>
      <c r="E12" s="40"/>
      <c r="F12" s="21">
        <v>0.28999999999999998</v>
      </c>
      <c r="G12" s="41" t="s">
        <v>1086</v>
      </c>
      <c r="H12" s="41"/>
      <c r="I12" s="24"/>
      <c r="J12" s="5"/>
    </row>
    <row r="13" spans="1:10" ht="12.95" customHeight="1">
      <c r="A13" s="18" t="s">
        <v>4292</v>
      </c>
      <c r="B13" s="19" t="s">
        <v>4293</v>
      </c>
      <c r="C13" s="15"/>
      <c r="D13" s="15"/>
      <c r="E13" s="40"/>
      <c r="F13" s="21">
        <v>0.14000000000000001</v>
      </c>
      <c r="G13" s="41" t="s">
        <v>1086</v>
      </c>
      <c r="H13" s="41"/>
      <c r="I13" s="24"/>
      <c r="J13" s="5"/>
    </row>
    <row r="14" spans="1:10" ht="12.95" customHeight="1">
      <c r="A14" s="18" t="s">
        <v>4294</v>
      </c>
      <c r="B14" s="19" t="s">
        <v>4295</v>
      </c>
      <c r="C14" s="15"/>
      <c r="D14" s="15"/>
      <c r="E14" s="40"/>
      <c r="F14" s="21">
        <v>0.115</v>
      </c>
      <c r="G14" s="41" t="s">
        <v>1086</v>
      </c>
      <c r="H14" s="41"/>
      <c r="I14" s="24"/>
      <c r="J14" s="5"/>
    </row>
    <row r="15" spans="1:10" ht="12.95" customHeight="1">
      <c r="A15" s="18" t="s">
        <v>4296</v>
      </c>
      <c r="B15" s="19" t="s">
        <v>4297</v>
      </c>
      <c r="C15" s="15"/>
      <c r="D15" s="15"/>
      <c r="E15" s="40"/>
      <c r="F15" s="21">
        <v>0.08</v>
      </c>
      <c r="G15" s="41" t="s">
        <v>1086</v>
      </c>
      <c r="H15" s="41"/>
      <c r="I15" s="24"/>
      <c r="J15" s="5"/>
    </row>
    <row r="16" spans="1:10" ht="12.95" customHeight="1">
      <c r="A16" s="18" t="s">
        <v>4298</v>
      </c>
      <c r="B16" s="19" t="s">
        <v>4299</v>
      </c>
      <c r="C16" s="15"/>
      <c r="D16" s="15"/>
      <c r="E16" s="40"/>
      <c r="F16" s="21">
        <v>-0.1</v>
      </c>
      <c r="G16" s="41" t="s">
        <v>1086</v>
      </c>
      <c r="H16" s="41"/>
      <c r="I16" s="24"/>
      <c r="J16" s="5"/>
    </row>
    <row r="17" spans="1:10" ht="12.95" customHeight="1">
      <c r="A17" s="5"/>
      <c r="B17" s="14" t="s">
        <v>171</v>
      </c>
      <c r="C17" s="15"/>
      <c r="D17" s="15"/>
      <c r="E17" s="15"/>
      <c r="F17" s="25">
        <f>SUM(F7:F16)</f>
        <v>19.004999999999995</v>
      </c>
      <c r="G17" s="26" t="s">
        <v>1086</v>
      </c>
      <c r="H17" s="27"/>
      <c r="I17" s="28"/>
      <c r="J17" s="5"/>
    </row>
    <row r="18" spans="1:10" ht="12.95" customHeight="1">
      <c r="A18" s="5"/>
      <c r="B18" s="29" t="s">
        <v>174</v>
      </c>
      <c r="C18" s="30"/>
      <c r="D18" s="2"/>
      <c r="E18" s="30"/>
      <c r="F18" s="25">
        <v>19.004999999999995</v>
      </c>
      <c r="G18" s="26" t="s">
        <v>1086</v>
      </c>
      <c r="H18" s="27"/>
      <c r="I18" s="28"/>
      <c r="J18" s="5"/>
    </row>
    <row r="19" spans="1:10" ht="12.95" customHeight="1">
      <c r="A19" s="5"/>
      <c r="B19" s="14" t="s">
        <v>162</v>
      </c>
      <c r="C19" s="15"/>
      <c r="D19" s="15"/>
      <c r="E19" s="15"/>
      <c r="F19" s="15"/>
      <c r="G19" s="15"/>
      <c r="H19" s="16"/>
      <c r="I19" s="17"/>
      <c r="J19" s="5"/>
    </row>
    <row r="20" spans="1:10" ht="12.95" customHeight="1">
      <c r="A20" s="5"/>
      <c r="B20" s="14" t="s">
        <v>163</v>
      </c>
      <c r="C20" s="15"/>
      <c r="D20" s="15"/>
      <c r="E20" s="15"/>
      <c r="F20" s="5"/>
      <c r="G20" s="16"/>
      <c r="H20" s="16"/>
      <c r="I20" s="17"/>
      <c r="J20" s="5"/>
    </row>
    <row r="21" spans="1:10" ht="12.95" customHeight="1">
      <c r="A21" s="18" t="s">
        <v>670</v>
      </c>
      <c r="B21" s="19" t="s">
        <v>671</v>
      </c>
      <c r="C21" s="15" t="s">
        <v>672</v>
      </c>
      <c r="D21" s="15" t="s">
        <v>190</v>
      </c>
      <c r="E21" s="20">
        <v>2650</v>
      </c>
      <c r="F21" s="21">
        <v>26131.384999999998</v>
      </c>
      <c r="G21" s="22">
        <v>5.6899999999999999E-2</v>
      </c>
      <c r="H21" s="23">
        <v>7.5499999999999998E-2</v>
      </c>
      <c r="I21" s="24"/>
      <c r="J21" s="5"/>
    </row>
    <row r="22" spans="1:10" ht="12.95" customHeight="1">
      <c r="A22" s="18" t="s">
        <v>4300</v>
      </c>
      <c r="B22" s="19" t="s">
        <v>4301</v>
      </c>
      <c r="C22" s="15" t="s">
        <v>4302</v>
      </c>
      <c r="D22" s="15" t="s">
        <v>1032</v>
      </c>
      <c r="E22" s="20">
        <v>2000</v>
      </c>
      <c r="F22" s="21">
        <v>19986.740000000002</v>
      </c>
      <c r="G22" s="22">
        <v>4.3499999999999997E-2</v>
      </c>
      <c r="H22" s="23">
        <v>9.0649999999999994E-2</v>
      </c>
      <c r="I22" s="24"/>
      <c r="J22" s="5"/>
    </row>
    <row r="23" spans="1:10" ht="12.95" customHeight="1">
      <c r="A23" s="18" t="s">
        <v>4303</v>
      </c>
      <c r="B23" s="19" t="s">
        <v>4304</v>
      </c>
      <c r="C23" s="15" t="s">
        <v>4305</v>
      </c>
      <c r="D23" s="15" t="s">
        <v>190</v>
      </c>
      <c r="E23" s="20">
        <v>12500</v>
      </c>
      <c r="F23" s="21">
        <v>12474.35</v>
      </c>
      <c r="G23" s="22">
        <v>2.7099999999999999E-2</v>
      </c>
      <c r="H23" s="23">
        <v>7.5024999999999994E-2</v>
      </c>
      <c r="I23" s="24"/>
      <c r="J23" s="5"/>
    </row>
    <row r="24" spans="1:10" ht="12.95" customHeight="1">
      <c r="A24" s="18" t="s">
        <v>4033</v>
      </c>
      <c r="B24" s="19" t="s">
        <v>4034</v>
      </c>
      <c r="C24" s="15" t="s">
        <v>4035</v>
      </c>
      <c r="D24" s="15" t="s">
        <v>190</v>
      </c>
      <c r="E24" s="20">
        <v>1000</v>
      </c>
      <c r="F24" s="21">
        <v>9959.6</v>
      </c>
      <c r="G24" s="22">
        <v>2.1700000000000001E-2</v>
      </c>
      <c r="H24" s="23">
        <v>7.8638E-2</v>
      </c>
      <c r="I24" s="24"/>
      <c r="J24" s="5"/>
    </row>
    <row r="25" spans="1:10" ht="12.95" customHeight="1">
      <c r="A25" s="18" t="s">
        <v>4039</v>
      </c>
      <c r="B25" s="19" t="s">
        <v>4040</v>
      </c>
      <c r="C25" s="15" t="s">
        <v>4041</v>
      </c>
      <c r="D25" s="15" t="s">
        <v>190</v>
      </c>
      <c r="E25" s="20">
        <v>1090</v>
      </c>
      <c r="F25" s="21">
        <v>9431.4102999999996</v>
      </c>
      <c r="G25" s="22">
        <v>2.0500000000000001E-2</v>
      </c>
      <c r="H25" s="23">
        <v>7.8E-2</v>
      </c>
      <c r="I25" s="24"/>
      <c r="J25" s="5"/>
    </row>
    <row r="26" spans="1:10" ht="12.95" customHeight="1">
      <c r="A26" s="18" t="s">
        <v>4306</v>
      </c>
      <c r="B26" s="19" t="s">
        <v>4307</v>
      </c>
      <c r="C26" s="15" t="s">
        <v>4308</v>
      </c>
      <c r="D26" s="15" t="s">
        <v>2710</v>
      </c>
      <c r="E26" s="20">
        <v>900</v>
      </c>
      <c r="F26" s="21">
        <v>8992.9619999999995</v>
      </c>
      <c r="G26" s="22">
        <v>1.9599999999999999E-2</v>
      </c>
      <c r="H26" s="23">
        <v>7.8105999999999995E-2</v>
      </c>
      <c r="I26" s="24"/>
      <c r="J26" s="5"/>
    </row>
    <row r="27" spans="1:10" ht="12.95" customHeight="1">
      <c r="A27" s="18" t="s">
        <v>4309</v>
      </c>
      <c r="B27" s="19" t="s">
        <v>4310</v>
      </c>
      <c r="C27" s="15" t="s">
        <v>4311</v>
      </c>
      <c r="D27" s="15" t="s">
        <v>167</v>
      </c>
      <c r="E27" s="20">
        <v>8500000</v>
      </c>
      <c r="F27" s="21">
        <v>8590.8989999999994</v>
      </c>
      <c r="G27" s="22">
        <v>1.8700000000000001E-2</v>
      </c>
      <c r="H27" s="23">
        <v>7.3620000000000005E-2</v>
      </c>
      <c r="I27" s="24"/>
      <c r="J27" s="5"/>
    </row>
    <row r="28" spans="1:10" ht="12.95" customHeight="1">
      <c r="A28" s="18" t="s">
        <v>4312</v>
      </c>
      <c r="B28" s="19" t="s">
        <v>4313</v>
      </c>
      <c r="C28" s="15" t="s">
        <v>4314</v>
      </c>
      <c r="D28" s="15" t="s">
        <v>167</v>
      </c>
      <c r="E28" s="20">
        <v>8000000</v>
      </c>
      <c r="F28" s="21">
        <v>7901.4</v>
      </c>
      <c r="G28" s="22">
        <v>1.72E-2</v>
      </c>
      <c r="H28" s="23">
        <v>7.2682999999999998E-2</v>
      </c>
      <c r="I28" s="24"/>
      <c r="J28" s="5"/>
    </row>
    <row r="29" spans="1:10" ht="12.95" customHeight="1">
      <c r="A29" s="18" t="s">
        <v>4108</v>
      </c>
      <c r="B29" s="19" t="s">
        <v>4109</v>
      </c>
      <c r="C29" s="15" t="s">
        <v>4110</v>
      </c>
      <c r="D29" s="15" t="s">
        <v>190</v>
      </c>
      <c r="E29" s="20">
        <v>750</v>
      </c>
      <c r="F29" s="21">
        <v>7464.66</v>
      </c>
      <c r="G29" s="22">
        <v>1.6199999999999999E-2</v>
      </c>
      <c r="H29" s="23">
        <v>7.6751E-2</v>
      </c>
      <c r="I29" s="24"/>
      <c r="J29" s="5"/>
    </row>
    <row r="30" spans="1:10" ht="12.95" customHeight="1">
      <c r="A30" s="18" t="s">
        <v>4315</v>
      </c>
      <c r="B30" s="19" t="s">
        <v>4316</v>
      </c>
      <c r="C30" s="15" t="s">
        <v>4317</v>
      </c>
      <c r="D30" s="15" t="s">
        <v>190</v>
      </c>
      <c r="E30" s="20">
        <v>750</v>
      </c>
      <c r="F30" s="21">
        <v>7449.0749999999998</v>
      </c>
      <c r="G30" s="22">
        <v>1.6199999999999999E-2</v>
      </c>
      <c r="H30" s="23">
        <v>7.9708000000000001E-2</v>
      </c>
      <c r="I30" s="24"/>
      <c r="J30" s="5"/>
    </row>
    <row r="31" spans="1:10" ht="12.95" customHeight="1">
      <c r="A31" s="18" t="s">
        <v>4318</v>
      </c>
      <c r="B31" s="19" t="s">
        <v>4319</v>
      </c>
      <c r="C31" s="15" t="s">
        <v>4320</v>
      </c>
      <c r="D31" s="15" t="s">
        <v>1032</v>
      </c>
      <c r="E31" s="20">
        <v>650</v>
      </c>
      <c r="F31" s="21">
        <v>6428.4350000000004</v>
      </c>
      <c r="G31" s="22">
        <v>1.4E-2</v>
      </c>
      <c r="H31" s="23">
        <v>8.2100000000000006E-2</v>
      </c>
      <c r="I31" s="24"/>
      <c r="J31" s="5"/>
    </row>
    <row r="32" spans="1:10" ht="12.95" customHeight="1">
      <c r="A32" s="18" t="s">
        <v>4321</v>
      </c>
      <c r="B32" s="19" t="s">
        <v>4322</v>
      </c>
      <c r="C32" s="15" t="s">
        <v>4323</v>
      </c>
      <c r="D32" s="15" t="s">
        <v>167</v>
      </c>
      <c r="E32" s="20">
        <v>6000000</v>
      </c>
      <c r="F32" s="21">
        <v>5924.982</v>
      </c>
      <c r="G32" s="22">
        <v>1.29E-2</v>
      </c>
      <c r="H32" s="23">
        <v>7.2681999999999997E-2</v>
      </c>
      <c r="I32" s="24"/>
      <c r="J32" s="5"/>
    </row>
    <row r="33" spans="1:10" ht="12.95" customHeight="1">
      <c r="A33" s="18" t="s">
        <v>1760</v>
      </c>
      <c r="B33" s="19" t="s">
        <v>1761</v>
      </c>
      <c r="C33" s="15" t="s">
        <v>1762</v>
      </c>
      <c r="D33" s="15" t="s">
        <v>1763</v>
      </c>
      <c r="E33" s="20">
        <v>5600</v>
      </c>
      <c r="F33" s="21">
        <v>5581.6487999999999</v>
      </c>
      <c r="G33" s="22">
        <v>1.21E-2</v>
      </c>
      <c r="H33" s="23">
        <v>9.5099000000000003E-2</v>
      </c>
      <c r="I33" s="24"/>
      <c r="J33" s="5"/>
    </row>
    <row r="34" spans="1:10" ht="12.95" customHeight="1">
      <c r="A34" s="18" t="s">
        <v>2717</v>
      </c>
      <c r="B34" s="19" t="s">
        <v>2718</v>
      </c>
      <c r="C34" s="15" t="s">
        <v>2719</v>
      </c>
      <c r="D34" s="15" t="s">
        <v>2720</v>
      </c>
      <c r="E34" s="20">
        <v>5500</v>
      </c>
      <c r="F34" s="21">
        <v>5494.5879999999997</v>
      </c>
      <c r="G34" s="22">
        <v>1.2E-2</v>
      </c>
      <c r="H34" s="23">
        <v>8.8749999999999996E-2</v>
      </c>
      <c r="I34" s="24"/>
      <c r="J34" s="5"/>
    </row>
    <row r="35" spans="1:10" ht="12.95" customHeight="1">
      <c r="A35" s="18" t="s">
        <v>4324</v>
      </c>
      <c r="B35" s="19" t="s">
        <v>4325</v>
      </c>
      <c r="C35" s="15" t="s">
        <v>4326</v>
      </c>
      <c r="D35" s="15" t="s">
        <v>1763</v>
      </c>
      <c r="E35" s="20">
        <v>500</v>
      </c>
      <c r="F35" s="21">
        <v>5015.96</v>
      </c>
      <c r="G35" s="22">
        <v>1.09E-2</v>
      </c>
      <c r="H35" s="23">
        <v>7.5549000000000005E-2</v>
      </c>
      <c r="I35" s="24"/>
      <c r="J35" s="5"/>
    </row>
    <row r="36" spans="1:10" ht="12.95" customHeight="1">
      <c r="A36" s="18" t="s">
        <v>4048</v>
      </c>
      <c r="B36" s="19" t="s">
        <v>4049</v>
      </c>
      <c r="C36" s="15" t="s">
        <v>4050</v>
      </c>
      <c r="D36" s="15" t="s">
        <v>518</v>
      </c>
      <c r="E36" s="20">
        <v>5000</v>
      </c>
      <c r="F36" s="21">
        <v>5007.45</v>
      </c>
      <c r="G36" s="22">
        <v>1.09E-2</v>
      </c>
      <c r="H36" s="23">
        <v>8.1350000000000006E-2</v>
      </c>
      <c r="I36" s="24"/>
      <c r="J36" s="5"/>
    </row>
    <row r="37" spans="1:10" ht="12.95" customHeight="1">
      <c r="A37" s="18" t="s">
        <v>4327</v>
      </c>
      <c r="B37" s="19" t="s">
        <v>4328</v>
      </c>
      <c r="C37" s="15" t="s">
        <v>4329</v>
      </c>
      <c r="D37" s="15" t="s">
        <v>2710</v>
      </c>
      <c r="E37" s="20">
        <v>5000</v>
      </c>
      <c r="F37" s="21">
        <v>5003.03</v>
      </c>
      <c r="G37" s="22">
        <v>1.09E-2</v>
      </c>
      <c r="H37" s="23">
        <v>8.0745999999999998E-2</v>
      </c>
      <c r="I37" s="24"/>
      <c r="J37" s="5"/>
    </row>
    <row r="38" spans="1:10" ht="12.95" customHeight="1">
      <c r="A38" s="18" t="s">
        <v>4330</v>
      </c>
      <c r="B38" s="19" t="s">
        <v>4331</v>
      </c>
      <c r="C38" s="15" t="s">
        <v>4332</v>
      </c>
      <c r="D38" s="15" t="s">
        <v>2720</v>
      </c>
      <c r="E38" s="20">
        <v>5000</v>
      </c>
      <c r="F38" s="21">
        <v>5001.6850000000004</v>
      </c>
      <c r="G38" s="22">
        <v>1.09E-2</v>
      </c>
      <c r="H38" s="23">
        <v>8.7099999999999997E-2</v>
      </c>
      <c r="I38" s="24"/>
      <c r="J38" s="5"/>
    </row>
    <row r="39" spans="1:10" ht="12.95" customHeight="1">
      <c r="A39" s="18" t="s">
        <v>4333</v>
      </c>
      <c r="B39" s="19" t="s">
        <v>4334</v>
      </c>
      <c r="C39" s="15" t="s">
        <v>4335</v>
      </c>
      <c r="D39" s="15" t="s">
        <v>1043</v>
      </c>
      <c r="E39" s="20">
        <v>5000</v>
      </c>
      <c r="F39" s="21">
        <v>4992.7650000000003</v>
      </c>
      <c r="G39" s="22">
        <v>1.09E-2</v>
      </c>
      <c r="H39" s="23">
        <v>8.4150000000000003E-2</v>
      </c>
      <c r="I39" s="24"/>
      <c r="J39" s="5"/>
    </row>
    <row r="40" spans="1:10" ht="12.95" customHeight="1">
      <c r="A40" s="18" t="s">
        <v>4336</v>
      </c>
      <c r="B40" s="19" t="s">
        <v>4337</v>
      </c>
      <c r="C40" s="15" t="s">
        <v>4338</v>
      </c>
      <c r="D40" s="15" t="s">
        <v>190</v>
      </c>
      <c r="E40" s="20">
        <v>500</v>
      </c>
      <c r="F40" s="21">
        <v>4992.49</v>
      </c>
      <c r="G40" s="22">
        <v>1.09E-2</v>
      </c>
      <c r="H40" s="23">
        <v>7.4799000000000004E-2</v>
      </c>
      <c r="I40" s="24"/>
      <c r="J40" s="5"/>
    </row>
    <row r="41" spans="1:10" ht="12.95" customHeight="1">
      <c r="A41" s="18" t="s">
        <v>2757</v>
      </c>
      <c r="B41" s="19" t="s">
        <v>2758</v>
      </c>
      <c r="C41" s="15" t="s">
        <v>2759</v>
      </c>
      <c r="D41" s="15" t="s">
        <v>2710</v>
      </c>
      <c r="E41" s="20">
        <v>5000</v>
      </c>
      <c r="F41" s="21">
        <v>4975.0249999999996</v>
      </c>
      <c r="G41" s="22">
        <v>1.0800000000000001E-2</v>
      </c>
      <c r="H41" s="23">
        <v>8.43E-2</v>
      </c>
      <c r="I41" s="24"/>
      <c r="J41" s="5"/>
    </row>
    <row r="42" spans="1:10" ht="12.95" customHeight="1">
      <c r="A42" s="18" t="s">
        <v>4339</v>
      </c>
      <c r="B42" s="19" t="s">
        <v>4340</v>
      </c>
      <c r="C42" s="15" t="s">
        <v>4341</v>
      </c>
      <c r="D42" s="15" t="s">
        <v>1790</v>
      </c>
      <c r="E42" s="20">
        <v>500</v>
      </c>
      <c r="F42" s="21">
        <v>4964.45</v>
      </c>
      <c r="G42" s="22">
        <v>1.0800000000000001E-2</v>
      </c>
      <c r="H42" s="23">
        <v>8.0149999999999999E-2</v>
      </c>
      <c r="I42" s="24"/>
      <c r="J42" s="5"/>
    </row>
    <row r="43" spans="1:10" ht="12.95" customHeight="1">
      <c r="A43" s="18" t="s">
        <v>4012</v>
      </c>
      <c r="B43" s="19" t="s">
        <v>4013</v>
      </c>
      <c r="C43" s="15" t="s">
        <v>4014</v>
      </c>
      <c r="D43" s="15" t="s">
        <v>518</v>
      </c>
      <c r="E43" s="20">
        <v>500</v>
      </c>
      <c r="F43" s="21">
        <v>4963.55</v>
      </c>
      <c r="G43" s="22">
        <v>1.0800000000000001E-2</v>
      </c>
      <c r="H43" s="23">
        <v>7.8E-2</v>
      </c>
      <c r="I43" s="24"/>
      <c r="J43" s="5"/>
    </row>
    <row r="44" spans="1:10" ht="12.95" customHeight="1">
      <c r="A44" s="18" t="s">
        <v>4342</v>
      </c>
      <c r="B44" s="19" t="s">
        <v>4343</v>
      </c>
      <c r="C44" s="15" t="s">
        <v>4344</v>
      </c>
      <c r="D44" s="15" t="s">
        <v>1481</v>
      </c>
      <c r="E44" s="20">
        <v>472</v>
      </c>
      <c r="F44" s="21">
        <v>4726.4947000000002</v>
      </c>
      <c r="G44" s="22">
        <v>1.03E-2</v>
      </c>
      <c r="H44" s="23">
        <v>7.9049999999999995E-2</v>
      </c>
      <c r="I44" s="24"/>
      <c r="J44" s="5"/>
    </row>
    <row r="45" spans="1:10" ht="12.95" customHeight="1">
      <c r="A45" s="18" t="s">
        <v>4345</v>
      </c>
      <c r="B45" s="19" t="s">
        <v>4346</v>
      </c>
      <c r="C45" s="15" t="s">
        <v>4347</v>
      </c>
      <c r="D45" s="15" t="s">
        <v>1032</v>
      </c>
      <c r="E45" s="20">
        <v>400</v>
      </c>
      <c r="F45" s="21">
        <v>4009.3319999999999</v>
      </c>
      <c r="G45" s="22">
        <v>8.6999999999999994E-3</v>
      </c>
      <c r="H45" s="23">
        <v>8.3199999999999996E-2</v>
      </c>
      <c r="I45" s="24"/>
      <c r="J45" s="5"/>
    </row>
    <row r="46" spans="1:10" ht="12.95" customHeight="1">
      <c r="A46" s="18" t="s">
        <v>1275</v>
      </c>
      <c r="B46" s="19" t="s">
        <v>1276</v>
      </c>
      <c r="C46" s="15" t="s">
        <v>1277</v>
      </c>
      <c r="D46" s="15" t="s">
        <v>518</v>
      </c>
      <c r="E46" s="20">
        <v>300</v>
      </c>
      <c r="F46" s="21">
        <v>2985.348</v>
      </c>
      <c r="G46" s="22">
        <v>6.4999999999999997E-3</v>
      </c>
      <c r="H46" s="23">
        <v>7.8049999999999994E-2</v>
      </c>
      <c r="I46" s="24"/>
      <c r="J46" s="5"/>
    </row>
    <row r="47" spans="1:10" ht="12.95" customHeight="1">
      <c r="A47" s="18" t="s">
        <v>4348</v>
      </c>
      <c r="B47" s="19" t="s">
        <v>4349</v>
      </c>
      <c r="C47" s="15" t="s">
        <v>4350</v>
      </c>
      <c r="D47" s="15" t="s">
        <v>1786</v>
      </c>
      <c r="E47" s="20">
        <v>260</v>
      </c>
      <c r="F47" s="21">
        <v>2596.1936000000001</v>
      </c>
      <c r="G47" s="22">
        <v>5.5999999999999999E-3</v>
      </c>
      <c r="H47" s="23">
        <v>7.9949999999999993E-2</v>
      </c>
      <c r="I47" s="24"/>
      <c r="J47" s="5"/>
    </row>
    <row r="48" spans="1:10" ht="12.95" customHeight="1">
      <c r="A48" s="18" t="s">
        <v>4351</v>
      </c>
      <c r="B48" s="19" t="s">
        <v>4352</v>
      </c>
      <c r="C48" s="15" t="s">
        <v>4353</v>
      </c>
      <c r="D48" s="15" t="s">
        <v>167</v>
      </c>
      <c r="E48" s="20">
        <v>2500000</v>
      </c>
      <c r="F48" s="21">
        <v>2526.9949999999999</v>
      </c>
      <c r="G48" s="22">
        <v>5.4999999999999997E-3</v>
      </c>
      <c r="H48" s="23">
        <v>7.3620000000000005E-2</v>
      </c>
      <c r="I48" s="24"/>
      <c r="J48" s="5"/>
    </row>
    <row r="49" spans="1:10" ht="12.95" customHeight="1">
      <c r="A49" s="18" t="s">
        <v>3997</v>
      </c>
      <c r="B49" s="19" t="s">
        <v>3998</v>
      </c>
      <c r="C49" s="15" t="s">
        <v>3999</v>
      </c>
      <c r="D49" s="15" t="s">
        <v>1043</v>
      </c>
      <c r="E49" s="20">
        <v>2500</v>
      </c>
      <c r="F49" s="21">
        <v>2501.855</v>
      </c>
      <c r="G49" s="22">
        <v>5.4000000000000003E-3</v>
      </c>
      <c r="H49" s="23">
        <v>8.6754999999999999E-2</v>
      </c>
      <c r="I49" s="24"/>
      <c r="J49" s="5"/>
    </row>
    <row r="50" spans="1:10" ht="12.95" customHeight="1">
      <c r="A50" s="18" t="s">
        <v>2750</v>
      </c>
      <c r="B50" s="19" t="s">
        <v>2751</v>
      </c>
      <c r="C50" s="15" t="s">
        <v>2752</v>
      </c>
      <c r="D50" s="15" t="s">
        <v>1763</v>
      </c>
      <c r="E50" s="20">
        <v>250</v>
      </c>
      <c r="F50" s="21">
        <v>2500.5124999999998</v>
      </c>
      <c r="G50" s="22">
        <v>5.4000000000000003E-3</v>
      </c>
      <c r="H50" s="23">
        <v>8.6598999999999995E-2</v>
      </c>
      <c r="I50" s="24"/>
      <c r="J50" s="5"/>
    </row>
    <row r="51" spans="1:10" ht="12.95" customHeight="1">
      <c r="A51" s="18" t="s">
        <v>4163</v>
      </c>
      <c r="B51" s="19" t="s">
        <v>4164</v>
      </c>
      <c r="C51" s="15" t="s">
        <v>4165</v>
      </c>
      <c r="D51" s="15" t="s">
        <v>190</v>
      </c>
      <c r="E51" s="20">
        <v>250</v>
      </c>
      <c r="F51" s="21">
        <v>2476.1925000000001</v>
      </c>
      <c r="G51" s="22">
        <v>5.4000000000000003E-3</v>
      </c>
      <c r="H51" s="23">
        <v>7.7200000000000005E-2</v>
      </c>
      <c r="I51" s="24"/>
      <c r="J51" s="5"/>
    </row>
    <row r="52" spans="1:10" ht="12.95" customHeight="1">
      <c r="A52" s="18" t="s">
        <v>3873</v>
      </c>
      <c r="B52" s="19" t="s">
        <v>3874</v>
      </c>
      <c r="C52" s="15" t="s">
        <v>3875</v>
      </c>
      <c r="D52" s="15" t="s">
        <v>167</v>
      </c>
      <c r="E52" s="20">
        <v>2500000</v>
      </c>
      <c r="F52" s="21">
        <v>2475.5675000000001</v>
      </c>
      <c r="G52" s="22">
        <v>5.4000000000000003E-3</v>
      </c>
      <c r="H52" s="23">
        <v>7.2472999999999996E-2</v>
      </c>
      <c r="I52" s="24"/>
      <c r="J52" s="5"/>
    </row>
    <row r="53" spans="1:10" ht="12.95" customHeight="1">
      <c r="A53" s="18" t="s">
        <v>4060</v>
      </c>
      <c r="B53" s="19" t="s">
        <v>4061</v>
      </c>
      <c r="C53" s="15" t="s">
        <v>4062</v>
      </c>
      <c r="D53" s="15" t="s">
        <v>190</v>
      </c>
      <c r="E53" s="20">
        <v>250</v>
      </c>
      <c r="F53" s="21">
        <v>2473.9499999999998</v>
      </c>
      <c r="G53" s="22">
        <v>5.4000000000000003E-3</v>
      </c>
      <c r="H53" s="23">
        <v>7.6050000000000006E-2</v>
      </c>
      <c r="I53" s="24"/>
      <c r="J53" s="5"/>
    </row>
    <row r="54" spans="1:10" ht="12.95" customHeight="1">
      <c r="A54" s="18" t="s">
        <v>4354</v>
      </c>
      <c r="B54" s="19" t="s">
        <v>4355</v>
      </c>
      <c r="C54" s="15" t="s">
        <v>4356</v>
      </c>
      <c r="D54" s="15" t="s">
        <v>190</v>
      </c>
      <c r="E54" s="20">
        <v>250</v>
      </c>
      <c r="F54" s="21">
        <v>2466.9875000000002</v>
      </c>
      <c r="G54" s="22">
        <v>5.4000000000000003E-3</v>
      </c>
      <c r="H54" s="23">
        <v>8.0225000000000005E-2</v>
      </c>
      <c r="I54" s="24"/>
      <c r="J54" s="5"/>
    </row>
    <row r="55" spans="1:10" ht="12.95" customHeight="1">
      <c r="A55" s="18" t="s">
        <v>4357</v>
      </c>
      <c r="B55" s="19" t="s">
        <v>4358</v>
      </c>
      <c r="C55" s="15" t="s">
        <v>4359</v>
      </c>
      <c r="D55" s="15" t="s">
        <v>167</v>
      </c>
      <c r="E55" s="20">
        <v>2000000</v>
      </c>
      <c r="F55" s="21">
        <v>2025.2180000000001</v>
      </c>
      <c r="G55" s="22">
        <v>4.4000000000000003E-3</v>
      </c>
      <c r="H55" s="23">
        <v>7.3299000000000003E-2</v>
      </c>
      <c r="I55" s="24"/>
      <c r="J55" s="5"/>
    </row>
    <row r="56" spans="1:10" ht="12.95" customHeight="1">
      <c r="A56" s="18" t="s">
        <v>4360</v>
      </c>
      <c r="B56" s="19" t="s">
        <v>4361</v>
      </c>
      <c r="C56" s="15" t="s">
        <v>4362</v>
      </c>
      <c r="D56" s="15" t="s">
        <v>190</v>
      </c>
      <c r="E56" s="20">
        <v>200</v>
      </c>
      <c r="F56" s="21">
        <v>2004.202</v>
      </c>
      <c r="G56" s="22">
        <v>4.4000000000000003E-3</v>
      </c>
      <c r="H56" s="23">
        <v>7.3200000000000001E-2</v>
      </c>
      <c r="I56" s="24"/>
      <c r="J56" s="5"/>
    </row>
    <row r="57" spans="1:10" ht="12.95" customHeight="1">
      <c r="A57" s="18" t="s">
        <v>2741</v>
      </c>
      <c r="B57" s="19" t="s">
        <v>2742</v>
      </c>
      <c r="C57" s="15" t="s">
        <v>2743</v>
      </c>
      <c r="D57" s="15" t="s">
        <v>1763</v>
      </c>
      <c r="E57" s="20">
        <v>1500</v>
      </c>
      <c r="F57" s="21">
        <v>1475.2245</v>
      </c>
      <c r="G57" s="22">
        <v>3.2000000000000002E-3</v>
      </c>
      <c r="H57" s="23">
        <v>0.10406600000000001</v>
      </c>
      <c r="I57" s="24"/>
      <c r="J57" s="5"/>
    </row>
    <row r="58" spans="1:10" ht="12.95" customHeight="1">
      <c r="A58" s="18" t="s">
        <v>4363</v>
      </c>
      <c r="B58" s="19" t="s">
        <v>4364</v>
      </c>
      <c r="C58" s="15" t="s">
        <v>4365</v>
      </c>
      <c r="D58" s="15" t="s">
        <v>167</v>
      </c>
      <c r="E58" s="20">
        <v>1000000</v>
      </c>
      <c r="F58" s="21">
        <v>1007.8630000000001</v>
      </c>
      <c r="G58" s="22">
        <v>2.2000000000000001E-3</v>
      </c>
      <c r="H58" s="23">
        <v>7.3347999999999997E-2</v>
      </c>
      <c r="I58" s="24"/>
      <c r="J58" s="5"/>
    </row>
    <row r="59" spans="1:10" ht="12.95" customHeight="1">
      <c r="A59" s="18" t="s">
        <v>3232</v>
      </c>
      <c r="B59" s="19" t="s">
        <v>3233</v>
      </c>
      <c r="C59" s="15" t="s">
        <v>3234</v>
      </c>
      <c r="D59" s="15" t="s">
        <v>167</v>
      </c>
      <c r="E59" s="20">
        <v>1000000</v>
      </c>
      <c r="F59" s="21">
        <v>1006.235</v>
      </c>
      <c r="G59" s="22">
        <v>2.2000000000000001E-3</v>
      </c>
      <c r="H59" s="23">
        <v>7.2556999999999996E-2</v>
      </c>
      <c r="I59" s="24"/>
      <c r="J59" s="5"/>
    </row>
    <row r="60" spans="1:10" ht="12.95" customHeight="1">
      <c r="A60" s="18" t="s">
        <v>4366</v>
      </c>
      <c r="B60" s="19" t="s">
        <v>4367</v>
      </c>
      <c r="C60" s="15" t="s">
        <v>4368</v>
      </c>
      <c r="D60" s="15" t="s">
        <v>1043</v>
      </c>
      <c r="E60" s="20">
        <v>1000</v>
      </c>
      <c r="F60" s="21">
        <v>998.93799999999999</v>
      </c>
      <c r="G60" s="22">
        <v>2.2000000000000001E-3</v>
      </c>
      <c r="H60" s="23">
        <v>8.4199999999999997E-2</v>
      </c>
      <c r="I60" s="24"/>
      <c r="J60" s="5"/>
    </row>
    <row r="61" spans="1:10" ht="12.95" customHeight="1">
      <c r="A61" s="18" t="s">
        <v>2895</v>
      </c>
      <c r="B61" s="19" t="s">
        <v>2896</v>
      </c>
      <c r="C61" s="15" t="s">
        <v>2897</v>
      </c>
      <c r="D61" s="15" t="s">
        <v>1043</v>
      </c>
      <c r="E61" s="20">
        <v>100</v>
      </c>
      <c r="F61" s="21">
        <v>998.37099999999998</v>
      </c>
      <c r="G61" s="22">
        <v>2.2000000000000001E-3</v>
      </c>
      <c r="H61" s="23">
        <v>7.9400999999999999E-2</v>
      </c>
      <c r="I61" s="24"/>
      <c r="J61" s="5"/>
    </row>
    <row r="62" spans="1:10" ht="12.95" customHeight="1">
      <c r="A62" s="18" t="s">
        <v>4369</v>
      </c>
      <c r="B62" s="19" t="s">
        <v>4370</v>
      </c>
      <c r="C62" s="15" t="s">
        <v>4371</v>
      </c>
      <c r="D62" s="15" t="s">
        <v>1763</v>
      </c>
      <c r="E62" s="20">
        <v>100</v>
      </c>
      <c r="F62" s="21">
        <v>991.81500000000005</v>
      </c>
      <c r="G62" s="22">
        <v>2.2000000000000001E-3</v>
      </c>
      <c r="H62" s="23">
        <v>9.5186999999999994E-2</v>
      </c>
      <c r="I62" s="24"/>
      <c r="J62" s="5"/>
    </row>
    <row r="63" spans="1:10" ht="12.95" customHeight="1">
      <c r="A63" s="18" t="s">
        <v>4372</v>
      </c>
      <c r="B63" s="19" t="s">
        <v>4373</v>
      </c>
      <c r="C63" s="15" t="s">
        <v>4374</v>
      </c>
      <c r="D63" s="15" t="s">
        <v>167</v>
      </c>
      <c r="E63" s="20">
        <v>500000</v>
      </c>
      <c r="F63" s="21">
        <v>503.91649999999998</v>
      </c>
      <c r="G63" s="22">
        <v>1.1000000000000001E-3</v>
      </c>
      <c r="H63" s="23">
        <v>7.3467000000000005E-2</v>
      </c>
      <c r="I63" s="24"/>
      <c r="J63" s="5"/>
    </row>
    <row r="64" spans="1:10" ht="12.95" customHeight="1">
      <c r="A64" s="18" t="s">
        <v>4375</v>
      </c>
      <c r="B64" s="19" t="s">
        <v>4376</v>
      </c>
      <c r="C64" s="15" t="s">
        <v>4377</v>
      </c>
      <c r="D64" s="15" t="s">
        <v>167</v>
      </c>
      <c r="E64" s="20">
        <v>278800</v>
      </c>
      <c r="F64" s="21">
        <v>275.36180000000002</v>
      </c>
      <c r="G64" s="22">
        <v>5.9999999999999995E-4</v>
      </c>
      <c r="H64" s="23">
        <v>6.8023E-2</v>
      </c>
      <c r="I64" s="24"/>
      <c r="J64" s="5"/>
    </row>
    <row r="65" spans="1:10" ht="12.95" customHeight="1">
      <c r="A65" s="18" t="s">
        <v>2800</v>
      </c>
      <c r="B65" s="19" t="s">
        <v>2801</v>
      </c>
      <c r="C65" s="15" t="s">
        <v>2802</v>
      </c>
      <c r="D65" s="15" t="s">
        <v>2803</v>
      </c>
      <c r="E65" s="20">
        <v>100</v>
      </c>
      <c r="F65" s="21">
        <v>199.79599999999999</v>
      </c>
      <c r="G65" s="22">
        <v>4.0000000000000002E-4</v>
      </c>
      <c r="H65" s="23">
        <v>8.8021000000000002E-2</v>
      </c>
      <c r="I65" s="24"/>
      <c r="J65" s="5"/>
    </row>
    <row r="66" spans="1:10" ht="12.95" customHeight="1">
      <c r="A66" s="5"/>
      <c r="B66" s="14" t="s">
        <v>171</v>
      </c>
      <c r="C66" s="15"/>
      <c r="D66" s="15"/>
      <c r="E66" s="15"/>
      <c r="F66" s="25">
        <v>229954.9093</v>
      </c>
      <c r="G66" s="26">
        <v>0.50029999999999997</v>
      </c>
      <c r="H66" s="27"/>
      <c r="I66" s="28"/>
      <c r="J66" s="5"/>
    </row>
    <row r="67" spans="1:10" ht="12.95" customHeight="1">
      <c r="A67" s="5"/>
      <c r="B67" s="29" t="s">
        <v>172</v>
      </c>
      <c r="C67" s="2"/>
      <c r="D67" s="2"/>
      <c r="E67" s="2"/>
      <c r="F67" s="27" t="s">
        <v>173</v>
      </c>
      <c r="G67" s="27" t="s">
        <v>173</v>
      </c>
      <c r="H67" s="27"/>
      <c r="I67" s="28"/>
      <c r="J67" s="5"/>
    </row>
    <row r="68" spans="1:10" ht="12.95" customHeight="1">
      <c r="A68" s="5"/>
      <c r="B68" s="29" t="s">
        <v>171</v>
      </c>
      <c r="C68" s="2"/>
      <c r="D68" s="2"/>
      <c r="E68" s="2"/>
      <c r="F68" s="27" t="s">
        <v>173</v>
      </c>
      <c r="G68" s="27" t="s">
        <v>173</v>
      </c>
      <c r="H68" s="27"/>
      <c r="I68" s="28"/>
      <c r="J68" s="5"/>
    </row>
    <row r="69" spans="1:10" ht="12.95" customHeight="1">
      <c r="A69" s="5"/>
      <c r="B69" s="14" t="s">
        <v>1800</v>
      </c>
      <c r="C69" s="15"/>
      <c r="D69" s="15"/>
      <c r="E69" s="15"/>
      <c r="F69" s="5"/>
      <c r="G69" s="16"/>
      <c r="H69" s="16"/>
      <c r="I69" s="17"/>
      <c r="J69" s="5"/>
    </row>
    <row r="70" spans="1:10" ht="12.95" customHeight="1">
      <c r="A70" s="18" t="s">
        <v>4378</v>
      </c>
      <c r="B70" s="19" t="s">
        <v>4379</v>
      </c>
      <c r="C70" s="15" t="s">
        <v>4380</v>
      </c>
      <c r="D70" s="15" t="s">
        <v>2838</v>
      </c>
      <c r="E70" s="20">
        <v>100</v>
      </c>
      <c r="F70" s="21">
        <v>578.04049999999995</v>
      </c>
      <c r="G70" s="22">
        <v>1.2999999999999999E-3</v>
      </c>
      <c r="H70" s="23">
        <v>8.8675000000000004E-2</v>
      </c>
      <c r="I70" s="24"/>
      <c r="J70" s="5"/>
    </row>
    <row r="71" spans="1:10" ht="12.95" customHeight="1">
      <c r="A71" s="5"/>
      <c r="B71" s="14" t="s">
        <v>171</v>
      </c>
      <c r="C71" s="15"/>
      <c r="D71" s="15"/>
      <c r="E71" s="15"/>
      <c r="F71" s="25">
        <v>578.04049999999995</v>
      </c>
      <c r="G71" s="26">
        <v>1.2999999999999999E-3</v>
      </c>
      <c r="H71" s="27"/>
      <c r="I71" s="28"/>
      <c r="J71" s="5"/>
    </row>
    <row r="72" spans="1:10" ht="12.95" customHeight="1">
      <c r="A72" s="5"/>
      <c r="B72" s="29" t="s">
        <v>174</v>
      </c>
      <c r="C72" s="30"/>
      <c r="D72" s="2"/>
      <c r="E72" s="30"/>
      <c r="F72" s="25">
        <v>230532.9498</v>
      </c>
      <c r="G72" s="26">
        <v>0.50160000000000005</v>
      </c>
      <c r="H72" s="27"/>
      <c r="I72" s="28"/>
      <c r="J72" s="5"/>
    </row>
    <row r="73" spans="1:10" ht="12.95" customHeight="1">
      <c r="A73" s="5"/>
      <c r="B73" s="14" t="s">
        <v>500</v>
      </c>
      <c r="C73" s="15"/>
      <c r="D73" s="15"/>
      <c r="E73" s="15"/>
      <c r="F73" s="15"/>
      <c r="G73" s="15"/>
      <c r="H73" s="16"/>
      <c r="I73" s="17"/>
      <c r="J73" s="5"/>
    </row>
    <row r="74" spans="1:10" ht="12.95" customHeight="1">
      <c r="A74" s="5"/>
      <c r="B74" s="14" t="s">
        <v>778</v>
      </c>
      <c r="C74" s="15"/>
      <c r="D74" s="15"/>
      <c r="E74" s="15"/>
      <c r="F74" s="5"/>
      <c r="G74" s="16"/>
      <c r="H74" s="16"/>
      <c r="I74" s="17"/>
      <c r="J74" s="5"/>
    </row>
    <row r="75" spans="1:10" ht="12.95" customHeight="1">
      <c r="A75" s="18" t="s">
        <v>4381</v>
      </c>
      <c r="B75" s="19" t="s">
        <v>4382</v>
      </c>
      <c r="C75" s="15" t="s">
        <v>4383</v>
      </c>
      <c r="D75" s="15" t="s">
        <v>1300</v>
      </c>
      <c r="E75" s="20">
        <v>6000</v>
      </c>
      <c r="F75" s="21">
        <v>29136.36</v>
      </c>
      <c r="G75" s="22">
        <v>6.3399999999999998E-2</v>
      </c>
      <c r="H75" s="23">
        <v>7.3598999999999998E-2</v>
      </c>
      <c r="I75" s="24"/>
      <c r="J75" s="5"/>
    </row>
    <row r="76" spans="1:10" ht="12.95" customHeight="1">
      <c r="A76" s="18" t="s">
        <v>783</v>
      </c>
      <c r="B76" s="19" t="s">
        <v>784</v>
      </c>
      <c r="C76" s="15" t="s">
        <v>785</v>
      </c>
      <c r="D76" s="15" t="s">
        <v>782</v>
      </c>
      <c r="E76" s="20">
        <v>6000</v>
      </c>
      <c r="F76" s="21">
        <v>28372.2</v>
      </c>
      <c r="G76" s="22">
        <v>6.1699999999999998E-2</v>
      </c>
      <c r="H76" s="23">
        <v>7.6149999999999995E-2</v>
      </c>
      <c r="I76" s="24"/>
      <c r="J76" s="5"/>
    </row>
    <row r="77" spans="1:10" ht="12.95" customHeight="1">
      <c r="A77" s="18" t="s">
        <v>2231</v>
      </c>
      <c r="B77" s="19" t="s">
        <v>2232</v>
      </c>
      <c r="C77" s="15" t="s">
        <v>2233</v>
      </c>
      <c r="D77" s="15" t="s">
        <v>1300</v>
      </c>
      <c r="E77" s="20">
        <v>3000</v>
      </c>
      <c r="F77" s="21">
        <v>14647.5</v>
      </c>
      <c r="G77" s="22">
        <v>3.1899999999999998E-2</v>
      </c>
      <c r="H77" s="23">
        <v>7.3200000000000001E-2</v>
      </c>
      <c r="I77" s="24"/>
      <c r="J77" s="5"/>
    </row>
    <row r="78" spans="1:10" ht="12.95" customHeight="1">
      <c r="A78" s="18" t="s">
        <v>4384</v>
      </c>
      <c r="B78" s="19" t="s">
        <v>4385</v>
      </c>
      <c r="C78" s="15" t="s">
        <v>4386</v>
      </c>
      <c r="D78" s="15" t="s">
        <v>1296</v>
      </c>
      <c r="E78" s="20">
        <v>3000</v>
      </c>
      <c r="F78" s="21">
        <v>14515.094999999999</v>
      </c>
      <c r="G78" s="22">
        <v>3.1600000000000003E-2</v>
      </c>
      <c r="H78" s="23">
        <v>7.3899999999999993E-2</v>
      </c>
      <c r="I78" s="24"/>
      <c r="J78" s="5"/>
    </row>
    <row r="79" spans="1:10" ht="12.95" customHeight="1">
      <c r="A79" s="18" t="s">
        <v>4387</v>
      </c>
      <c r="B79" s="19" t="s">
        <v>4388</v>
      </c>
      <c r="C79" s="15" t="s">
        <v>4389</v>
      </c>
      <c r="D79" s="15" t="s">
        <v>2237</v>
      </c>
      <c r="E79" s="20">
        <v>2000</v>
      </c>
      <c r="F79" s="21">
        <v>9869.69</v>
      </c>
      <c r="G79" s="22">
        <v>2.1499999999999998E-2</v>
      </c>
      <c r="H79" s="23">
        <v>7.5299000000000005E-2</v>
      </c>
      <c r="I79" s="24"/>
      <c r="J79" s="5"/>
    </row>
    <row r="80" spans="1:10" ht="12.95" customHeight="1">
      <c r="A80" s="18" t="s">
        <v>3298</v>
      </c>
      <c r="B80" s="19" t="s">
        <v>3299</v>
      </c>
      <c r="C80" s="15" t="s">
        <v>3300</v>
      </c>
      <c r="D80" s="15" t="s">
        <v>782</v>
      </c>
      <c r="E80" s="20">
        <v>2000</v>
      </c>
      <c r="F80" s="21">
        <v>9662.4699999999993</v>
      </c>
      <c r="G80" s="22">
        <v>2.1000000000000001E-2</v>
      </c>
      <c r="H80" s="23">
        <v>7.5000999999999998E-2</v>
      </c>
      <c r="I80" s="24"/>
      <c r="J80" s="5"/>
    </row>
    <row r="81" spans="1:10" ht="12.95" customHeight="1">
      <c r="A81" s="18" t="s">
        <v>2225</v>
      </c>
      <c r="B81" s="19" t="s">
        <v>2226</v>
      </c>
      <c r="C81" s="15" t="s">
        <v>2227</v>
      </c>
      <c r="D81" s="15" t="s">
        <v>782</v>
      </c>
      <c r="E81" s="20">
        <v>2000</v>
      </c>
      <c r="F81" s="21">
        <v>9606.66</v>
      </c>
      <c r="G81" s="22">
        <v>2.0899999999999998E-2</v>
      </c>
      <c r="H81" s="23">
        <v>7.51E-2</v>
      </c>
      <c r="I81" s="24"/>
      <c r="J81" s="5"/>
    </row>
    <row r="82" spans="1:10" ht="12.95" customHeight="1">
      <c r="A82" s="18" t="s">
        <v>3331</v>
      </c>
      <c r="B82" s="19" t="s">
        <v>3332</v>
      </c>
      <c r="C82" s="15" t="s">
        <v>3333</v>
      </c>
      <c r="D82" s="15" t="s">
        <v>1300</v>
      </c>
      <c r="E82" s="20">
        <v>2000</v>
      </c>
      <c r="F82" s="21">
        <v>9602.74</v>
      </c>
      <c r="G82" s="22">
        <v>2.0899999999999998E-2</v>
      </c>
      <c r="H82" s="23">
        <v>7.5499999999999998E-2</v>
      </c>
      <c r="I82" s="24"/>
      <c r="J82" s="5"/>
    </row>
    <row r="83" spans="1:10" ht="12.95" customHeight="1">
      <c r="A83" s="18" t="s">
        <v>4390</v>
      </c>
      <c r="B83" s="19" t="s">
        <v>4391</v>
      </c>
      <c r="C83" s="15" t="s">
        <v>4392</v>
      </c>
      <c r="D83" s="15" t="s">
        <v>2237</v>
      </c>
      <c r="E83" s="20">
        <v>2000</v>
      </c>
      <c r="F83" s="21">
        <v>9576.65</v>
      </c>
      <c r="G83" s="22">
        <v>2.0799999999999999E-2</v>
      </c>
      <c r="H83" s="23">
        <v>7.5399999999999995E-2</v>
      </c>
      <c r="I83" s="24"/>
      <c r="J83" s="5"/>
    </row>
    <row r="84" spans="1:10" ht="12.95" customHeight="1">
      <c r="A84" s="18" t="s">
        <v>3277</v>
      </c>
      <c r="B84" s="19" t="s">
        <v>3278</v>
      </c>
      <c r="C84" s="15" t="s">
        <v>3279</v>
      </c>
      <c r="D84" s="15" t="s">
        <v>782</v>
      </c>
      <c r="E84" s="20">
        <v>1000</v>
      </c>
      <c r="F84" s="21">
        <v>4837.96</v>
      </c>
      <c r="G84" s="22">
        <v>1.0500000000000001E-2</v>
      </c>
      <c r="H84" s="23">
        <v>7.5000999999999998E-2</v>
      </c>
      <c r="I84" s="24"/>
      <c r="J84" s="5"/>
    </row>
    <row r="85" spans="1:10" ht="12.95" customHeight="1">
      <c r="A85" s="18" t="s">
        <v>3274</v>
      </c>
      <c r="B85" s="19" t="s">
        <v>3275</v>
      </c>
      <c r="C85" s="15" t="s">
        <v>3276</v>
      </c>
      <c r="D85" s="15" t="s">
        <v>782</v>
      </c>
      <c r="E85" s="20">
        <v>1000</v>
      </c>
      <c r="F85" s="21">
        <v>4809.03</v>
      </c>
      <c r="G85" s="22">
        <v>1.0500000000000001E-2</v>
      </c>
      <c r="H85" s="23">
        <v>7.5101000000000001E-2</v>
      </c>
      <c r="I85" s="24"/>
      <c r="J85" s="5"/>
    </row>
    <row r="86" spans="1:10" ht="12.95" customHeight="1">
      <c r="A86" s="18" t="s">
        <v>3250</v>
      </c>
      <c r="B86" s="19" t="s">
        <v>3251</v>
      </c>
      <c r="C86" s="15" t="s">
        <v>3252</v>
      </c>
      <c r="D86" s="15" t="s">
        <v>1296</v>
      </c>
      <c r="E86" s="20">
        <v>1000</v>
      </c>
      <c r="F86" s="21">
        <v>4803.58</v>
      </c>
      <c r="G86" s="22">
        <v>1.0500000000000001E-2</v>
      </c>
      <c r="H86" s="23">
        <v>7.4999999999999997E-2</v>
      </c>
      <c r="I86" s="24"/>
      <c r="J86" s="5"/>
    </row>
    <row r="87" spans="1:10" ht="12.95" customHeight="1">
      <c r="A87" s="18" t="s">
        <v>3343</v>
      </c>
      <c r="B87" s="19" t="s">
        <v>3344</v>
      </c>
      <c r="C87" s="15" t="s">
        <v>3345</v>
      </c>
      <c r="D87" s="15" t="s">
        <v>1296</v>
      </c>
      <c r="E87" s="20">
        <v>1000</v>
      </c>
      <c r="F87" s="21">
        <v>4751.0550000000003</v>
      </c>
      <c r="G87" s="22">
        <v>1.03E-2</v>
      </c>
      <c r="H87" s="23">
        <v>7.5296000000000002E-2</v>
      </c>
      <c r="I87" s="24"/>
      <c r="J87" s="5"/>
    </row>
    <row r="88" spans="1:10" ht="12.95" customHeight="1">
      <c r="A88" s="18" t="s">
        <v>3361</v>
      </c>
      <c r="B88" s="19" t="s">
        <v>3362</v>
      </c>
      <c r="C88" s="15" t="s">
        <v>3363</v>
      </c>
      <c r="D88" s="15" t="s">
        <v>1300</v>
      </c>
      <c r="E88" s="20">
        <v>500</v>
      </c>
      <c r="F88" s="21">
        <v>2445.08</v>
      </c>
      <c r="G88" s="22">
        <v>5.3E-3</v>
      </c>
      <c r="H88" s="23">
        <v>7.3200000000000001E-2</v>
      </c>
      <c r="I88" s="24"/>
      <c r="J88" s="5"/>
    </row>
    <row r="89" spans="1:10" ht="12.95" customHeight="1">
      <c r="A89" s="5"/>
      <c r="B89" s="14" t="s">
        <v>171</v>
      </c>
      <c r="C89" s="15"/>
      <c r="D89" s="15"/>
      <c r="E89" s="15"/>
      <c r="F89" s="25">
        <v>156636.07</v>
      </c>
      <c r="G89" s="26">
        <v>0.34079999999999999</v>
      </c>
      <c r="H89" s="27"/>
      <c r="I89" s="28"/>
      <c r="J89" s="5"/>
    </row>
    <row r="90" spans="1:10" ht="12.95" customHeight="1">
      <c r="A90" s="5"/>
      <c r="B90" s="14" t="s">
        <v>1805</v>
      </c>
      <c r="C90" s="15"/>
      <c r="D90" s="15"/>
      <c r="E90" s="15"/>
      <c r="F90" s="5"/>
      <c r="G90" s="16"/>
      <c r="H90" s="16"/>
      <c r="I90" s="17"/>
      <c r="J90" s="5"/>
    </row>
    <row r="91" spans="1:10" ht="12.95" customHeight="1">
      <c r="A91" s="18" t="s">
        <v>4259</v>
      </c>
      <c r="B91" s="19" t="s">
        <v>4260</v>
      </c>
      <c r="C91" s="15" t="s">
        <v>4261</v>
      </c>
      <c r="D91" s="15" t="s">
        <v>1296</v>
      </c>
      <c r="E91" s="20">
        <v>3000</v>
      </c>
      <c r="F91" s="21">
        <v>14631.45</v>
      </c>
      <c r="G91" s="22">
        <v>3.1800000000000002E-2</v>
      </c>
      <c r="H91" s="23">
        <v>8.0649999999999999E-2</v>
      </c>
      <c r="I91" s="24"/>
      <c r="J91" s="5"/>
    </row>
    <row r="92" spans="1:10" ht="12.95" customHeight="1">
      <c r="A92" s="18" t="s">
        <v>4393</v>
      </c>
      <c r="B92" s="19" t="s">
        <v>4394</v>
      </c>
      <c r="C92" s="15" t="s">
        <v>4395</v>
      </c>
      <c r="D92" s="15" t="s">
        <v>1296</v>
      </c>
      <c r="E92" s="20">
        <v>2000</v>
      </c>
      <c r="F92" s="21">
        <v>9866.93</v>
      </c>
      <c r="G92" s="22">
        <v>2.1499999999999998E-2</v>
      </c>
      <c r="H92" s="23">
        <v>8.7902999999999995E-2</v>
      </c>
      <c r="I92" s="24"/>
      <c r="J92" s="5"/>
    </row>
    <row r="93" spans="1:10" ht="12.95" customHeight="1">
      <c r="A93" s="18" t="s">
        <v>2247</v>
      </c>
      <c r="B93" s="19" t="s">
        <v>2248</v>
      </c>
      <c r="C93" s="15" t="s">
        <v>2249</v>
      </c>
      <c r="D93" s="15" t="s">
        <v>2237</v>
      </c>
      <c r="E93" s="20">
        <v>2000</v>
      </c>
      <c r="F93" s="21">
        <v>9697.32</v>
      </c>
      <c r="G93" s="22">
        <v>2.1100000000000001E-2</v>
      </c>
      <c r="H93" s="23">
        <v>7.5951000000000005E-2</v>
      </c>
      <c r="I93" s="24"/>
      <c r="J93" s="5"/>
    </row>
    <row r="94" spans="1:10" ht="12.95" customHeight="1">
      <c r="A94" s="18" t="s">
        <v>4396</v>
      </c>
      <c r="B94" s="19" t="s">
        <v>4397</v>
      </c>
      <c r="C94" s="15" t="s">
        <v>4398</v>
      </c>
      <c r="D94" s="15" t="s">
        <v>782</v>
      </c>
      <c r="E94" s="20">
        <v>2000</v>
      </c>
      <c r="F94" s="21">
        <v>9522.69</v>
      </c>
      <c r="G94" s="22">
        <v>2.07E-2</v>
      </c>
      <c r="H94" s="23">
        <v>7.5600000000000001E-2</v>
      </c>
      <c r="I94" s="24"/>
      <c r="J94" s="5"/>
    </row>
    <row r="95" spans="1:10" ht="12.95" customHeight="1">
      <c r="A95" s="18" t="s">
        <v>1806</v>
      </c>
      <c r="B95" s="19" t="s">
        <v>1807</v>
      </c>
      <c r="C95" s="15" t="s">
        <v>1808</v>
      </c>
      <c r="D95" s="15" t="s">
        <v>1296</v>
      </c>
      <c r="E95" s="20">
        <v>1000</v>
      </c>
      <c r="F95" s="21">
        <v>4964.6350000000002</v>
      </c>
      <c r="G95" s="22">
        <v>1.0800000000000001E-2</v>
      </c>
      <c r="H95" s="23">
        <v>0.104001</v>
      </c>
      <c r="I95" s="24"/>
      <c r="J95" s="5"/>
    </row>
    <row r="96" spans="1:10" ht="12.95" customHeight="1">
      <c r="A96" s="18" t="s">
        <v>4399</v>
      </c>
      <c r="B96" s="19" t="s">
        <v>4400</v>
      </c>
      <c r="C96" s="15" t="s">
        <v>4401</v>
      </c>
      <c r="D96" s="15" t="s">
        <v>1296</v>
      </c>
      <c r="E96" s="20">
        <v>1000</v>
      </c>
      <c r="F96" s="21">
        <v>4916.4350000000004</v>
      </c>
      <c r="G96" s="22">
        <v>1.0699999999999999E-2</v>
      </c>
      <c r="H96" s="23">
        <v>9.2599000000000001E-2</v>
      </c>
      <c r="I96" s="24"/>
      <c r="J96" s="5"/>
    </row>
    <row r="97" spans="1:10" ht="12.95" customHeight="1">
      <c r="A97" s="18" t="s">
        <v>3406</v>
      </c>
      <c r="B97" s="19" t="s">
        <v>3407</v>
      </c>
      <c r="C97" s="15" t="s">
        <v>3408</v>
      </c>
      <c r="D97" s="15" t="s">
        <v>1296</v>
      </c>
      <c r="E97" s="20">
        <v>1000</v>
      </c>
      <c r="F97" s="21">
        <v>4761.0450000000001</v>
      </c>
      <c r="G97" s="22">
        <v>1.04E-2</v>
      </c>
      <c r="H97" s="23">
        <v>8.3650000000000002E-2</v>
      </c>
      <c r="I97" s="24"/>
      <c r="J97" s="5"/>
    </row>
    <row r="98" spans="1:10" ht="12.95" customHeight="1">
      <c r="A98" s="18" t="s">
        <v>3379</v>
      </c>
      <c r="B98" s="19" t="s">
        <v>3380</v>
      </c>
      <c r="C98" s="15" t="s">
        <v>3381</v>
      </c>
      <c r="D98" s="15" t="s">
        <v>2237</v>
      </c>
      <c r="E98" s="20">
        <v>800</v>
      </c>
      <c r="F98" s="21">
        <v>3937.9279999999999</v>
      </c>
      <c r="G98" s="22">
        <v>8.6E-3</v>
      </c>
      <c r="H98" s="23">
        <v>7.7751000000000001E-2</v>
      </c>
      <c r="I98" s="24"/>
      <c r="J98" s="5"/>
    </row>
    <row r="99" spans="1:10" ht="12.95" customHeight="1">
      <c r="A99" s="18" t="s">
        <v>2336</v>
      </c>
      <c r="B99" s="19" t="s">
        <v>2337</v>
      </c>
      <c r="C99" s="15" t="s">
        <v>2338</v>
      </c>
      <c r="D99" s="15" t="s">
        <v>1296</v>
      </c>
      <c r="E99" s="20">
        <v>800</v>
      </c>
      <c r="F99" s="21">
        <v>3895.84</v>
      </c>
      <c r="G99" s="22">
        <v>8.5000000000000006E-3</v>
      </c>
      <c r="H99" s="23">
        <v>8.0651E-2</v>
      </c>
      <c r="I99" s="24"/>
      <c r="J99" s="5"/>
    </row>
    <row r="100" spans="1:10" ht="12.95" customHeight="1">
      <c r="A100" s="5"/>
      <c r="B100" s="14" t="s">
        <v>171</v>
      </c>
      <c r="C100" s="15"/>
      <c r="D100" s="15"/>
      <c r="E100" s="15"/>
      <c r="F100" s="25">
        <v>66194.273000000001</v>
      </c>
      <c r="G100" s="26">
        <v>0.14399999999999999</v>
      </c>
      <c r="H100" s="27"/>
      <c r="I100" s="28"/>
      <c r="J100" s="5"/>
    </row>
    <row r="101" spans="1:10" ht="12.95" customHeight="1">
      <c r="A101" s="5"/>
      <c r="B101" s="14" t="s">
        <v>501</v>
      </c>
      <c r="C101" s="15"/>
      <c r="D101" s="15"/>
      <c r="E101" s="15"/>
      <c r="F101" s="5"/>
      <c r="G101" s="16"/>
      <c r="H101" s="16"/>
      <c r="I101" s="17"/>
      <c r="J101" s="5"/>
    </row>
    <row r="102" spans="1:10" ht="12.95" customHeight="1">
      <c r="A102" s="18" t="s">
        <v>3149</v>
      </c>
      <c r="B102" s="19" t="s">
        <v>3150</v>
      </c>
      <c r="C102" s="15" t="s">
        <v>3151</v>
      </c>
      <c r="D102" s="15" t="s">
        <v>167</v>
      </c>
      <c r="E102" s="20">
        <v>7500000</v>
      </c>
      <c r="F102" s="21">
        <v>7438.4624999999996</v>
      </c>
      <c r="G102" s="22">
        <v>1.6199999999999999E-2</v>
      </c>
      <c r="H102" s="23">
        <v>6.7100000000000007E-2</v>
      </c>
      <c r="I102" s="24"/>
      <c r="J102" s="5"/>
    </row>
    <row r="103" spans="1:10" ht="12.95" customHeight="1">
      <c r="A103" s="18" t="s">
        <v>4402</v>
      </c>
      <c r="B103" s="19" t="s">
        <v>4403</v>
      </c>
      <c r="C103" s="15" t="s">
        <v>4404</v>
      </c>
      <c r="D103" s="15" t="s">
        <v>167</v>
      </c>
      <c r="E103" s="20">
        <v>7500000</v>
      </c>
      <c r="F103" s="21">
        <v>7312.0124999999998</v>
      </c>
      <c r="G103" s="22">
        <v>1.5900000000000001E-2</v>
      </c>
      <c r="H103" s="23">
        <v>6.9000000000000006E-2</v>
      </c>
      <c r="I103" s="24"/>
      <c r="J103" s="5"/>
    </row>
    <row r="104" spans="1:10" ht="12.95" customHeight="1">
      <c r="A104" s="18" t="s">
        <v>3137</v>
      </c>
      <c r="B104" s="19" t="s">
        <v>3138</v>
      </c>
      <c r="C104" s="15" t="s">
        <v>3139</v>
      </c>
      <c r="D104" s="15" t="s">
        <v>167</v>
      </c>
      <c r="E104" s="20">
        <v>5000000</v>
      </c>
      <c r="F104" s="21">
        <v>4945.835</v>
      </c>
      <c r="G104" s="22">
        <v>1.0800000000000001E-2</v>
      </c>
      <c r="H104" s="23">
        <v>6.7750000000000005E-2</v>
      </c>
      <c r="I104" s="24"/>
      <c r="J104" s="5"/>
    </row>
    <row r="105" spans="1:10" ht="12.95" customHeight="1">
      <c r="A105" s="18" t="s">
        <v>2265</v>
      </c>
      <c r="B105" s="19" t="s">
        <v>2266</v>
      </c>
      <c r="C105" s="15" t="s">
        <v>2267</v>
      </c>
      <c r="D105" s="15" t="s">
        <v>167</v>
      </c>
      <c r="E105" s="20">
        <v>5000000</v>
      </c>
      <c r="F105" s="21">
        <v>4818.2150000000001</v>
      </c>
      <c r="G105" s="22">
        <v>1.0500000000000001E-2</v>
      </c>
      <c r="H105" s="23">
        <v>6.9199999999999998E-2</v>
      </c>
      <c r="I105" s="24"/>
      <c r="J105" s="5"/>
    </row>
    <row r="106" spans="1:10" ht="12.95" customHeight="1">
      <c r="A106" s="18" t="s">
        <v>2259</v>
      </c>
      <c r="B106" s="19" t="s">
        <v>2260</v>
      </c>
      <c r="C106" s="15" t="s">
        <v>2261</v>
      </c>
      <c r="D106" s="15" t="s">
        <v>167</v>
      </c>
      <c r="E106" s="20">
        <v>3500000</v>
      </c>
      <c r="F106" s="21">
        <v>3457.6640000000002</v>
      </c>
      <c r="G106" s="22">
        <v>7.4999999999999997E-3</v>
      </c>
      <c r="H106" s="23">
        <v>6.7713999999999996E-2</v>
      </c>
      <c r="I106" s="24"/>
      <c r="J106" s="5"/>
    </row>
    <row r="107" spans="1:10" ht="12.95" customHeight="1">
      <c r="A107" s="5"/>
      <c r="B107" s="14" t="s">
        <v>171</v>
      </c>
      <c r="C107" s="15"/>
      <c r="D107" s="15"/>
      <c r="E107" s="15"/>
      <c r="F107" s="25">
        <v>27972.188999999998</v>
      </c>
      <c r="G107" s="26">
        <v>6.0900000000000003E-2</v>
      </c>
      <c r="H107" s="27"/>
      <c r="I107" s="28"/>
      <c r="J107" s="5"/>
    </row>
    <row r="108" spans="1:10" ht="12.95" customHeight="1">
      <c r="A108" s="5"/>
      <c r="B108" s="29" t="s">
        <v>174</v>
      </c>
      <c r="C108" s="30"/>
      <c r="D108" s="2"/>
      <c r="E108" s="30"/>
      <c r="F108" s="25">
        <v>250802.53200000001</v>
      </c>
      <c r="G108" s="26">
        <v>0.54569999999999996</v>
      </c>
      <c r="H108" s="27"/>
      <c r="I108" s="28"/>
      <c r="J108" s="5"/>
    </row>
    <row r="109" spans="1:10" ht="12.95" customHeight="1">
      <c r="A109" s="5"/>
      <c r="B109" s="14" t="s">
        <v>228</v>
      </c>
      <c r="C109" s="15"/>
      <c r="D109" s="15"/>
      <c r="E109" s="15"/>
      <c r="F109" s="15"/>
      <c r="G109" s="15"/>
      <c r="H109" s="16"/>
      <c r="I109" s="17"/>
      <c r="J109" s="5"/>
    </row>
    <row r="110" spans="1:10" ht="12.95" customHeight="1">
      <c r="A110" s="5"/>
      <c r="B110" s="14" t="s">
        <v>4413</v>
      </c>
      <c r="C110" s="15"/>
      <c r="D110" s="15"/>
      <c r="E110" s="15"/>
      <c r="F110" s="5"/>
      <c r="G110" s="16"/>
      <c r="H110" s="16"/>
      <c r="I110" s="17"/>
      <c r="J110" s="5"/>
    </row>
    <row r="111" spans="1:10" ht="12.95" customHeight="1">
      <c r="A111" s="18" t="s">
        <v>786</v>
      </c>
      <c r="B111" s="19" t="s">
        <v>4408</v>
      </c>
      <c r="C111" s="15" t="s">
        <v>787</v>
      </c>
      <c r="D111" s="15"/>
      <c r="E111" s="20">
        <v>10890.556</v>
      </c>
      <c r="F111" s="21">
        <v>1120.4621</v>
      </c>
      <c r="G111" s="22">
        <v>2.3999999999999998E-3</v>
      </c>
      <c r="H111" s="23"/>
      <c r="I111" s="24"/>
      <c r="J111" s="5"/>
    </row>
    <row r="112" spans="1:10" ht="12.95" customHeight="1">
      <c r="A112" s="5"/>
      <c r="B112" s="14" t="s">
        <v>171</v>
      </c>
      <c r="C112" s="15"/>
      <c r="D112" s="15"/>
      <c r="E112" s="15"/>
      <c r="F112" s="25">
        <v>1120.4621</v>
      </c>
      <c r="G112" s="26">
        <v>2.3999999999999998E-3</v>
      </c>
      <c r="H112" s="27"/>
      <c r="I112" s="28"/>
      <c r="J112" s="5"/>
    </row>
    <row r="113" spans="1:10" ht="12.95" customHeight="1">
      <c r="A113" s="5"/>
      <c r="B113" s="29" t="s">
        <v>174</v>
      </c>
      <c r="C113" s="30"/>
      <c r="D113" s="2"/>
      <c r="E113" s="30"/>
      <c r="F113" s="25">
        <v>1120.4621</v>
      </c>
      <c r="G113" s="26">
        <v>2.3999999999999998E-3</v>
      </c>
      <c r="H113" s="27"/>
      <c r="I113" s="28"/>
      <c r="J113" s="5"/>
    </row>
    <row r="114" spans="1:10" ht="12.95" customHeight="1">
      <c r="A114" s="5"/>
      <c r="B114" s="29" t="s">
        <v>178</v>
      </c>
      <c r="C114" s="15"/>
      <c r="D114" s="2"/>
      <c r="E114" s="15"/>
      <c r="F114" s="31">
        <v>-22856.608438600022</v>
      </c>
      <c r="G114" s="26">
        <v>-4.9700000000000001E-2</v>
      </c>
      <c r="H114" s="27"/>
      <c r="I114" s="28"/>
      <c r="J114" s="5"/>
    </row>
    <row r="115" spans="1:10" ht="12.95" customHeight="1">
      <c r="A115" s="5"/>
      <c r="B115" s="32" t="s">
        <v>179</v>
      </c>
      <c r="C115" s="33"/>
      <c r="D115" s="33"/>
      <c r="E115" s="33"/>
      <c r="F115" s="34">
        <v>459618.34</v>
      </c>
      <c r="G115" s="35">
        <v>1</v>
      </c>
      <c r="H115" s="36"/>
      <c r="I115" s="37"/>
      <c r="J115" s="5"/>
    </row>
    <row r="116" spans="1:10" ht="12.95" customHeight="1">
      <c r="A116" s="5"/>
      <c r="B116" s="7"/>
      <c r="C116" s="5"/>
      <c r="D116" s="5"/>
      <c r="E116" s="5"/>
      <c r="F116" s="5"/>
      <c r="G116" s="5"/>
      <c r="H116" s="5"/>
      <c r="I116" s="5"/>
      <c r="J116" s="5"/>
    </row>
    <row r="117" spans="1:10" ht="12.95" customHeight="1">
      <c r="A117" s="5"/>
      <c r="B117" s="4" t="s">
        <v>1301</v>
      </c>
      <c r="C117" s="5"/>
      <c r="D117" s="5"/>
      <c r="E117" s="5"/>
      <c r="F117" s="5"/>
      <c r="G117" s="5"/>
      <c r="H117" s="5"/>
      <c r="I117" s="5"/>
      <c r="J117" s="5"/>
    </row>
    <row r="118" spans="1:10" ht="12.95" customHeight="1">
      <c r="A118" s="5"/>
      <c r="B118" s="4" t="s">
        <v>227</v>
      </c>
      <c r="C118" s="5"/>
      <c r="D118" s="5"/>
      <c r="E118" s="5"/>
      <c r="F118" s="5"/>
      <c r="G118" s="5"/>
      <c r="H118" s="5"/>
      <c r="I118" s="5"/>
      <c r="J118" s="5"/>
    </row>
    <row r="119" spans="1:10" ht="12.95" customHeight="1">
      <c r="A119" s="5"/>
      <c r="B119" s="4" t="s">
        <v>1302</v>
      </c>
      <c r="C119" s="5"/>
      <c r="D119" s="5"/>
      <c r="E119" s="5"/>
      <c r="F119" s="5"/>
      <c r="G119" s="5"/>
      <c r="H119" s="5"/>
      <c r="I119" s="5"/>
      <c r="J119" s="5"/>
    </row>
    <row r="120" spans="1:10" ht="12.95" customHeight="1">
      <c r="A120" s="5"/>
      <c r="B120" s="4" t="s">
        <v>181</v>
      </c>
      <c r="C120" s="5"/>
      <c r="D120" s="5"/>
      <c r="E120" s="5"/>
      <c r="F120" s="5"/>
      <c r="G120" s="5"/>
      <c r="H120" s="5"/>
      <c r="I120" s="5"/>
      <c r="J120" s="5"/>
    </row>
    <row r="121" spans="1:10" ht="26.1" customHeight="1">
      <c r="A121" s="5"/>
      <c r="B121" s="87" t="s">
        <v>182</v>
      </c>
      <c r="C121" s="87"/>
      <c r="D121" s="87"/>
      <c r="E121" s="87"/>
      <c r="F121" s="87"/>
      <c r="G121" s="87"/>
      <c r="H121" s="87"/>
      <c r="I121" s="87"/>
      <c r="J121" s="5"/>
    </row>
    <row r="122" spans="1:10" ht="12.95" customHeight="1">
      <c r="A122" s="5"/>
      <c r="B122" s="88"/>
      <c r="C122" s="88"/>
      <c r="D122" s="88"/>
      <c r="E122" s="88"/>
      <c r="F122" s="88"/>
      <c r="G122" s="88"/>
      <c r="H122" s="88"/>
      <c r="I122" s="88"/>
      <c r="J122" s="5"/>
    </row>
    <row r="123" spans="1:10" ht="12.95" customHeight="1">
      <c r="A123" s="44"/>
      <c r="B123" s="83"/>
      <c r="C123" s="83"/>
      <c r="D123" s="83"/>
      <c r="E123" s="83"/>
      <c r="F123" s="83"/>
      <c r="G123" s="83"/>
      <c r="H123" s="83"/>
      <c r="I123" s="83"/>
      <c r="J123" s="44"/>
    </row>
    <row r="124" spans="1:10" ht="12.95" customHeight="1">
      <c r="A124" s="44"/>
      <c r="B124" s="4"/>
      <c r="C124" s="4"/>
      <c r="D124" s="4"/>
      <c r="E124" s="4"/>
      <c r="F124" s="4"/>
      <c r="G124" s="4"/>
      <c r="H124" s="4"/>
      <c r="I124" s="4"/>
      <c r="J124" s="44"/>
    </row>
    <row r="125" spans="1:10" ht="12.95" customHeight="1">
      <c r="A125" s="5"/>
      <c r="B125" s="87"/>
      <c r="C125" s="87"/>
      <c r="D125" s="87"/>
      <c r="E125" s="87"/>
      <c r="F125" s="87"/>
      <c r="G125" s="87"/>
      <c r="H125" s="87"/>
      <c r="I125" s="87"/>
      <c r="J125" s="5"/>
    </row>
    <row r="126" spans="1:10" ht="12.95" customHeight="1">
      <c r="A126" s="5"/>
      <c r="B126" s="5"/>
      <c r="C126" s="89" t="s">
        <v>4405</v>
      </c>
      <c r="D126" s="89"/>
      <c r="E126" s="89"/>
      <c r="F126" s="89"/>
      <c r="G126" s="5"/>
      <c r="H126" s="5"/>
      <c r="I126" s="5"/>
      <c r="J126" s="5"/>
    </row>
    <row r="127" spans="1:10" ht="12.95" customHeight="1">
      <c r="A127" s="5"/>
      <c r="B127" s="38" t="s">
        <v>184</v>
      </c>
      <c r="C127" s="89" t="s">
        <v>185</v>
      </c>
      <c r="D127" s="89"/>
      <c r="E127" s="89"/>
      <c r="F127" s="89"/>
      <c r="G127" s="5"/>
      <c r="H127" s="5"/>
      <c r="I127" s="5"/>
      <c r="J127" s="5"/>
    </row>
    <row r="128" spans="1:10" ht="120.95" customHeight="1">
      <c r="A128" s="5"/>
      <c r="B128" s="39"/>
      <c r="C128" s="86"/>
      <c r="D128" s="86"/>
      <c r="E128" s="5"/>
      <c r="F128" s="5"/>
      <c r="G128" s="5"/>
      <c r="H128" s="5"/>
      <c r="I128" s="5"/>
      <c r="J128" s="5"/>
    </row>
  </sheetData>
  <mergeCells count="6">
    <mergeCell ref="C128:D128"/>
    <mergeCell ref="B121:I121"/>
    <mergeCell ref="B122:I122"/>
    <mergeCell ref="B125:I125"/>
    <mergeCell ref="C126:F126"/>
    <mergeCell ref="C127:F127"/>
  </mergeCells>
  <conditionalFormatting sqref="A7:A16">
    <cfRule type="duplicateValues" dxfId="0" priority="2"/>
  </conditionalFormatting>
  <hyperlinks>
    <hyperlink ref="A1" location="AxisUltraShortTermFund" display="AXISUSF" xr:uid="{00000000-0004-0000-4900-000000000000}"/>
    <hyperlink ref="B1" location="AxisUltraShortTermFund" display="Axis Ultra Short Term Fund" xr:uid="{00000000-0004-0000-49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outlinePr summaryBelow="0"/>
  </sheetPr>
  <dimension ref="A1:J104"/>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149</v>
      </c>
      <c r="B1" s="4" t="s">
        <v>150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189490</v>
      </c>
      <c r="F7" s="21">
        <v>3190.6325999999999</v>
      </c>
      <c r="G7" s="22">
        <v>5.1499999999999997E-2</v>
      </c>
      <c r="H7" s="41"/>
      <c r="I7" s="24"/>
      <c r="J7" s="5"/>
    </row>
    <row r="8" spans="1:10" ht="12.95" customHeight="1">
      <c r="A8" s="18" t="s">
        <v>265</v>
      </c>
      <c r="B8" s="19" t="s">
        <v>266</v>
      </c>
      <c r="C8" s="15" t="s">
        <v>267</v>
      </c>
      <c r="D8" s="15" t="s">
        <v>264</v>
      </c>
      <c r="E8" s="20">
        <v>255387</v>
      </c>
      <c r="F8" s="21">
        <v>3063.6224999999999</v>
      </c>
      <c r="G8" s="22">
        <v>4.9399999999999999E-2</v>
      </c>
      <c r="H8" s="41"/>
      <c r="I8" s="24"/>
      <c r="J8" s="5"/>
    </row>
    <row r="9" spans="1:10" ht="12.95" customHeight="1">
      <c r="A9" s="18" t="s">
        <v>268</v>
      </c>
      <c r="B9" s="19" t="s">
        <v>269</v>
      </c>
      <c r="C9" s="15" t="s">
        <v>270</v>
      </c>
      <c r="D9" s="15" t="s">
        <v>271</v>
      </c>
      <c r="E9" s="20">
        <v>92448</v>
      </c>
      <c r="F9" s="21">
        <v>2894.3620000000001</v>
      </c>
      <c r="G9" s="22">
        <v>4.6699999999999998E-2</v>
      </c>
      <c r="H9" s="41"/>
      <c r="I9" s="24"/>
      <c r="J9" s="5"/>
    </row>
    <row r="10" spans="1:10" ht="12.95" customHeight="1">
      <c r="A10" s="18" t="s">
        <v>308</v>
      </c>
      <c r="B10" s="19" t="s">
        <v>309</v>
      </c>
      <c r="C10" s="15" t="s">
        <v>310</v>
      </c>
      <c r="D10" s="15" t="s">
        <v>275</v>
      </c>
      <c r="E10" s="20">
        <v>129892</v>
      </c>
      <c r="F10" s="21">
        <v>2035.0829000000001</v>
      </c>
      <c r="G10" s="22">
        <v>3.2800000000000003E-2</v>
      </c>
      <c r="H10" s="41"/>
      <c r="I10" s="24"/>
      <c r="J10" s="5"/>
    </row>
    <row r="11" spans="1:10" ht="12.95" customHeight="1">
      <c r="A11" s="18" t="s">
        <v>427</v>
      </c>
      <c r="B11" s="19" t="s">
        <v>428</v>
      </c>
      <c r="C11" s="15" t="s">
        <v>429</v>
      </c>
      <c r="D11" s="15" t="s">
        <v>346</v>
      </c>
      <c r="E11" s="20">
        <v>65799</v>
      </c>
      <c r="F11" s="21">
        <v>1886.2270000000001</v>
      </c>
      <c r="G11" s="22">
        <v>3.04E-2</v>
      </c>
      <c r="H11" s="41"/>
      <c r="I11" s="24"/>
      <c r="J11" s="5"/>
    </row>
    <row r="12" spans="1:10" ht="12.95" customHeight="1">
      <c r="A12" s="18" t="s">
        <v>283</v>
      </c>
      <c r="B12" s="19" t="s">
        <v>284</v>
      </c>
      <c r="C12" s="15" t="s">
        <v>285</v>
      </c>
      <c r="D12" s="15" t="s">
        <v>286</v>
      </c>
      <c r="E12" s="20">
        <v>118430</v>
      </c>
      <c r="F12" s="21">
        <v>1710.1884</v>
      </c>
      <c r="G12" s="22">
        <v>2.76E-2</v>
      </c>
      <c r="H12" s="41"/>
      <c r="I12" s="24"/>
      <c r="J12" s="5"/>
    </row>
    <row r="13" spans="1:10" ht="12.95" customHeight="1">
      <c r="A13" s="18" t="s">
        <v>339</v>
      </c>
      <c r="B13" s="19" t="s">
        <v>340</v>
      </c>
      <c r="C13" s="15" t="s">
        <v>341</v>
      </c>
      <c r="D13" s="15" t="s">
        <v>342</v>
      </c>
      <c r="E13" s="20">
        <v>47610</v>
      </c>
      <c r="F13" s="21">
        <v>1689.4169999999999</v>
      </c>
      <c r="G13" s="22">
        <v>2.7300000000000001E-2</v>
      </c>
      <c r="H13" s="41"/>
      <c r="I13" s="24"/>
      <c r="J13" s="5"/>
    </row>
    <row r="14" spans="1:10" ht="12.95" customHeight="1">
      <c r="A14" s="18" t="s">
        <v>276</v>
      </c>
      <c r="B14" s="19" t="s">
        <v>277</v>
      </c>
      <c r="C14" s="15" t="s">
        <v>278</v>
      </c>
      <c r="D14" s="15" t="s">
        <v>264</v>
      </c>
      <c r="E14" s="20">
        <v>188483</v>
      </c>
      <c r="F14" s="21">
        <v>1600.1264000000001</v>
      </c>
      <c r="G14" s="22">
        <v>2.58E-2</v>
      </c>
      <c r="H14" s="41"/>
      <c r="I14" s="24"/>
      <c r="J14" s="5"/>
    </row>
    <row r="15" spans="1:10" ht="12.95" customHeight="1">
      <c r="A15" s="18" t="s">
        <v>462</v>
      </c>
      <c r="B15" s="19" t="s">
        <v>463</v>
      </c>
      <c r="C15" s="15" t="s">
        <v>464</v>
      </c>
      <c r="D15" s="15" t="s">
        <v>408</v>
      </c>
      <c r="E15" s="20">
        <v>398589</v>
      </c>
      <c r="F15" s="21">
        <v>1508.0615</v>
      </c>
      <c r="G15" s="22">
        <v>2.4299999999999999E-2</v>
      </c>
      <c r="H15" s="41"/>
      <c r="I15" s="24"/>
      <c r="J15" s="5"/>
    </row>
    <row r="16" spans="1:10" ht="12.95" customHeight="1">
      <c r="A16" s="18" t="s">
        <v>374</v>
      </c>
      <c r="B16" s="19" t="s">
        <v>375</v>
      </c>
      <c r="C16" s="15" t="s">
        <v>376</v>
      </c>
      <c r="D16" s="15" t="s">
        <v>290</v>
      </c>
      <c r="E16" s="20">
        <v>292602</v>
      </c>
      <c r="F16" s="21">
        <v>1408.586</v>
      </c>
      <c r="G16" s="22">
        <v>2.2700000000000001E-2</v>
      </c>
      <c r="H16" s="41"/>
      <c r="I16" s="24"/>
      <c r="J16" s="5"/>
    </row>
    <row r="17" spans="1:10" ht="12.95" customHeight="1">
      <c r="A17" s="18" t="s">
        <v>821</v>
      </c>
      <c r="B17" s="19" t="s">
        <v>822</v>
      </c>
      <c r="C17" s="15" t="s">
        <v>823</v>
      </c>
      <c r="D17" s="15" t="s">
        <v>426</v>
      </c>
      <c r="E17" s="20">
        <v>88007</v>
      </c>
      <c r="F17" s="21">
        <v>1338.4545000000001</v>
      </c>
      <c r="G17" s="22">
        <v>2.1600000000000001E-2</v>
      </c>
      <c r="H17" s="41"/>
      <c r="I17" s="24"/>
      <c r="J17" s="5"/>
    </row>
    <row r="18" spans="1:10" ht="12.95" customHeight="1">
      <c r="A18" s="18" t="s">
        <v>994</v>
      </c>
      <c r="B18" s="19" t="s">
        <v>995</v>
      </c>
      <c r="C18" s="15" t="s">
        <v>996</v>
      </c>
      <c r="D18" s="15" t="s">
        <v>350</v>
      </c>
      <c r="E18" s="20">
        <v>297551</v>
      </c>
      <c r="F18" s="21">
        <v>1278.5766000000001</v>
      </c>
      <c r="G18" s="22">
        <v>2.06E-2</v>
      </c>
      <c r="H18" s="41"/>
      <c r="I18" s="24"/>
      <c r="J18" s="5"/>
    </row>
    <row r="19" spans="1:10" ht="12.95" customHeight="1">
      <c r="A19" s="18" t="s">
        <v>1621</v>
      </c>
      <c r="B19" s="19" t="s">
        <v>1622</v>
      </c>
      <c r="C19" s="15" t="s">
        <v>1623</v>
      </c>
      <c r="D19" s="15" t="s">
        <v>455</v>
      </c>
      <c r="E19" s="20">
        <v>65216</v>
      </c>
      <c r="F19" s="21">
        <v>1240.9953</v>
      </c>
      <c r="G19" s="22">
        <v>0.02</v>
      </c>
      <c r="H19" s="41"/>
      <c r="I19" s="24"/>
      <c r="J19" s="5"/>
    </row>
    <row r="20" spans="1:10" ht="12.95" customHeight="1">
      <c r="A20" s="18" t="s">
        <v>936</v>
      </c>
      <c r="B20" s="19" t="s">
        <v>937</v>
      </c>
      <c r="C20" s="15" t="s">
        <v>938</v>
      </c>
      <c r="D20" s="15" t="s">
        <v>290</v>
      </c>
      <c r="E20" s="20">
        <v>95702</v>
      </c>
      <c r="F20" s="21">
        <v>1045.1137000000001</v>
      </c>
      <c r="G20" s="22">
        <v>1.6899999999999998E-2</v>
      </c>
      <c r="H20" s="41"/>
      <c r="I20" s="24"/>
      <c r="J20" s="5"/>
    </row>
    <row r="21" spans="1:10" ht="12.95" customHeight="1">
      <c r="A21" s="18" t="s">
        <v>918</v>
      </c>
      <c r="B21" s="19" t="s">
        <v>919</v>
      </c>
      <c r="C21" s="15" t="s">
        <v>920</v>
      </c>
      <c r="D21" s="15" t="s">
        <v>290</v>
      </c>
      <c r="E21" s="20">
        <v>79093</v>
      </c>
      <c r="F21" s="21">
        <v>1021.2488</v>
      </c>
      <c r="G21" s="22">
        <v>1.6500000000000001E-2</v>
      </c>
      <c r="H21" s="41"/>
      <c r="I21" s="24"/>
      <c r="J21" s="5"/>
    </row>
    <row r="22" spans="1:10" ht="12.95" customHeight="1">
      <c r="A22" s="18" t="s">
        <v>297</v>
      </c>
      <c r="B22" s="19" t="s">
        <v>298</v>
      </c>
      <c r="C22" s="15" t="s">
        <v>299</v>
      </c>
      <c r="D22" s="15" t="s">
        <v>300</v>
      </c>
      <c r="E22" s="20">
        <v>327612</v>
      </c>
      <c r="F22" s="21">
        <v>1002.1651000000001</v>
      </c>
      <c r="G22" s="22">
        <v>1.6199999999999999E-2</v>
      </c>
      <c r="H22" s="41"/>
      <c r="I22" s="24"/>
      <c r="J22" s="5"/>
    </row>
    <row r="23" spans="1:10" ht="12.95" customHeight="1">
      <c r="A23" s="18" t="s">
        <v>409</v>
      </c>
      <c r="B23" s="19" t="s">
        <v>410</v>
      </c>
      <c r="C23" s="15" t="s">
        <v>411</v>
      </c>
      <c r="D23" s="15" t="s">
        <v>412</v>
      </c>
      <c r="E23" s="20">
        <v>11237</v>
      </c>
      <c r="F23" s="21">
        <v>952.16160000000002</v>
      </c>
      <c r="G23" s="22">
        <v>1.54E-2</v>
      </c>
      <c r="H23" s="41"/>
      <c r="I23" s="24"/>
      <c r="J23" s="5"/>
    </row>
    <row r="24" spans="1:10" ht="12.95" customHeight="1">
      <c r="A24" s="18" t="s">
        <v>864</v>
      </c>
      <c r="B24" s="19" t="s">
        <v>865</v>
      </c>
      <c r="C24" s="15" t="s">
        <v>866</v>
      </c>
      <c r="D24" s="15" t="s">
        <v>346</v>
      </c>
      <c r="E24" s="20">
        <v>9434</v>
      </c>
      <c r="F24" s="21">
        <v>896.38570000000004</v>
      </c>
      <c r="G24" s="22">
        <v>1.4500000000000001E-2</v>
      </c>
      <c r="H24" s="41"/>
      <c r="I24" s="24"/>
      <c r="J24" s="5"/>
    </row>
    <row r="25" spans="1:10" ht="12.95" customHeight="1">
      <c r="A25" s="18" t="s">
        <v>1932</v>
      </c>
      <c r="B25" s="19" t="s">
        <v>1933</v>
      </c>
      <c r="C25" s="15" t="s">
        <v>1934</v>
      </c>
      <c r="D25" s="15" t="s">
        <v>830</v>
      </c>
      <c r="E25" s="20">
        <v>59831</v>
      </c>
      <c r="F25" s="21">
        <v>880.83199999999999</v>
      </c>
      <c r="G25" s="22">
        <v>1.4200000000000001E-2</v>
      </c>
      <c r="H25" s="41"/>
      <c r="I25" s="24"/>
      <c r="J25" s="5"/>
    </row>
    <row r="26" spans="1:10" ht="12.95" customHeight="1">
      <c r="A26" s="18" t="s">
        <v>476</v>
      </c>
      <c r="B26" s="19" t="s">
        <v>477</v>
      </c>
      <c r="C26" s="15" t="s">
        <v>478</v>
      </c>
      <c r="D26" s="15" t="s">
        <v>479</v>
      </c>
      <c r="E26" s="20">
        <v>165711</v>
      </c>
      <c r="F26" s="21">
        <v>852.74879999999996</v>
      </c>
      <c r="G26" s="22">
        <v>1.38E-2</v>
      </c>
      <c r="H26" s="41"/>
      <c r="I26" s="24"/>
      <c r="J26" s="5"/>
    </row>
    <row r="27" spans="1:10" ht="12.95" customHeight="1">
      <c r="A27" s="18" t="s">
        <v>322</v>
      </c>
      <c r="B27" s="19" t="s">
        <v>323</v>
      </c>
      <c r="C27" s="15" t="s">
        <v>324</v>
      </c>
      <c r="D27" s="15" t="s">
        <v>325</v>
      </c>
      <c r="E27" s="20">
        <v>7229</v>
      </c>
      <c r="F27" s="21">
        <v>843.47249999999997</v>
      </c>
      <c r="G27" s="22">
        <v>1.3599999999999999E-2</v>
      </c>
      <c r="H27" s="41"/>
      <c r="I27" s="24"/>
      <c r="J27" s="5"/>
    </row>
    <row r="28" spans="1:10" ht="12.95" customHeight="1">
      <c r="A28" s="18" t="s">
        <v>1615</v>
      </c>
      <c r="B28" s="19" t="s">
        <v>1616</v>
      </c>
      <c r="C28" s="15" t="s">
        <v>1617</v>
      </c>
      <c r="D28" s="15" t="s">
        <v>314</v>
      </c>
      <c r="E28" s="20">
        <v>21220</v>
      </c>
      <c r="F28" s="21">
        <v>841.76559999999995</v>
      </c>
      <c r="G28" s="22">
        <v>1.3599999999999999E-2</v>
      </c>
      <c r="H28" s="41"/>
      <c r="I28" s="24"/>
      <c r="J28" s="5"/>
    </row>
    <row r="29" spans="1:10" ht="12.95" customHeight="1">
      <c r="A29" s="18" t="s">
        <v>329</v>
      </c>
      <c r="B29" s="19" t="s">
        <v>330</v>
      </c>
      <c r="C29" s="15" t="s">
        <v>331</v>
      </c>
      <c r="D29" s="15" t="s">
        <v>275</v>
      </c>
      <c r="E29" s="20">
        <v>58265</v>
      </c>
      <c r="F29" s="21">
        <v>833.39340000000004</v>
      </c>
      <c r="G29" s="22">
        <v>1.34E-2</v>
      </c>
      <c r="H29" s="41"/>
      <c r="I29" s="24"/>
      <c r="J29" s="5"/>
    </row>
    <row r="30" spans="1:10" ht="12.95" customHeight="1">
      <c r="A30" s="18" t="s">
        <v>840</v>
      </c>
      <c r="B30" s="19" t="s">
        <v>841</v>
      </c>
      <c r="C30" s="15" t="s">
        <v>842</v>
      </c>
      <c r="D30" s="15" t="s">
        <v>282</v>
      </c>
      <c r="E30" s="20">
        <v>50498</v>
      </c>
      <c r="F30" s="21">
        <v>801.98400000000004</v>
      </c>
      <c r="G30" s="22">
        <v>1.29E-2</v>
      </c>
      <c r="H30" s="41"/>
      <c r="I30" s="24"/>
      <c r="J30" s="5"/>
    </row>
    <row r="31" spans="1:10" ht="12.95" customHeight="1">
      <c r="A31" s="18" t="s">
        <v>921</v>
      </c>
      <c r="B31" s="19" t="s">
        <v>922</v>
      </c>
      <c r="C31" s="15" t="s">
        <v>923</v>
      </c>
      <c r="D31" s="15" t="s">
        <v>880</v>
      </c>
      <c r="E31" s="20">
        <v>165914</v>
      </c>
      <c r="F31" s="21">
        <v>788.67219999999998</v>
      </c>
      <c r="G31" s="22">
        <v>1.2699999999999999E-2</v>
      </c>
      <c r="H31" s="41"/>
      <c r="I31" s="24"/>
      <c r="J31" s="5"/>
    </row>
    <row r="32" spans="1:10" ht="12.95" customHeight="1">
      <c r="A32" s="18" t="s">
        <v>930</v>
      </c>
      <c r="B32" s="19" t="s">
        <v>931</v>
      </c>
      <c r="C32" s="15" t="s">
        <v>932</v>
      </c>
      <c r="D32" s="15" t="s">
        <v>282</v>
      </c>
      <c r="E32" s="20">
        <v>54855</v>
      </c>
      <c r="F32" s="21">
        <v>780.86090000000002</v>
      </c>
      <c r="G32" s="22">
        <v>1.26E-2</v>
      </c>
      <c r="H32" s="41"/>
      <c r="I32" s="24"/>
      <c r="J32" s="5"/>
    </row>
    <row r="33" spans="1:10" ht="12.95" customHeight="1">
      <c r="A33" s="18" t="s">
        <v>459</v>
      </c>
      <c r="B33" s="19" t="s">
        <v>460</v>
      </c>
      <c r="C33" s="15" t="s">
        <v>461</v>
      </c>
      <c r="D33" s="15" t="s">
        <v>264</v>
      </c>
      <c r="E33" s="20">
        <v>135412</v>
      </c>
      <c r="F33" s="21">
        <v>738.67250000000001</v>
      </c>
      <c r="G33" s="22">
        <v>1.1900000000000001E-2</v>
      </c>
      <c r="H33" s="41"/>
      <c r="I33" s="24"/>
      <c r="J33" s="5"/>
    </row>
    <row r="34" spans="1:10" ht="12.95" customHeight="1">
      <c r="A34" s="18" t="s">
        <v>423</v>
      </c>
      <c r="B34" s="19" t="s">
        <v>424</v>
      </c>
      <c r="C34" s="15" t="s">
        <v>425</v>
      </c>
      <c r="D34" s="15" t="s">
        <v>426</v>
      </c>
      <c r="E34" s="20">
        <v>149304</v>
      </c>
      <c r="F34" s="21">
        <v>735.77009999999996</v>
      </c>
      <c r="G34" s="22">
        <v>1.1900000000000001E-2</v>
      </c>
      <c r="H34" s="41"/>
      <c r="I34" s="24"/>
      <c r="J34" s="5"/>
    </row>
    <row r="35" spans="1:10" ht="12.95" customHeight="1">
      <c r="A35" s="18" t="s">
        <v>1693</v>
      </c>
      <c r="B35" s="19" t="s">
        <v>1694</v>
      </c>
      <c r="C35" s="15" t="s">
        <v>1695</v>
      </c>
      <c r="D35" s="15" t="s">
        <v>426</v>
      </c>
      <c r="E35" s="20">
        <v>26296</v>
      </c>
      <c r="F35" s="21">
        <v>734.00019999999995</v>
      </c>
      <c r="G35" s="22">
        <v>1.18E-2</v>
      </c>
      <c r="H35" s="41"/>
      <c r="I35" s="24"/>
      <c r="J35" s="5"/>
    </row>
    <row r="36" spans="1:10" ht="12.95" customHeight="1">
      <c r="A36" s="18" t="s">
        <v>956</v>
      </c>
      <c r="B36" s="19" t="s">
        <v>957</v>
      </c>
      <c r="C36" s="15" t="s">
        <v>958</v>
      </c>
      <c r="D36" s="15" t="s">
        <v>959</v>
      </c>
      <c r="E36" s="20">
        <v>154502</v>
      </c>
      <c r="F36" s="21">
        <v>731.02620000000002</v>
      </c>
      <c r="G36" s="22">
        <v>1.18E-2</v>
      </c>
      <c r="H36" s="41"/>
      <c r="I36" s="24"/>
      <c r="J36" s="5"/>
    </row>
    <row r="37" spans="1:10" ht="12.95" customHeight="1">
      <c r="A37" s="18" t="s">
        <v>2849</v>
      </c>
      <c r="B37" s="19" t="s">
        <v>2850</v>
      </c>
      <c r="C37" s="15" t="s">
        <v>2851</v>
      </c>
      <c r="D37" s="15" t="s">
        <v>830</v>
      </c>
      <c r="E37" s="20">
        <v>167112</v>
      </c>
      <c r="F37" s="21">
        <v>720.41980000000001</v>
      </c>
      <c r="G37" s="22">
        <v>1.1599999999999999E-2</v>
      </c>
      <c r="H37" s="41"/>
      <c r="I37" s="24"/>
      <c r="J37" s="5"/>
    </row>
    <row r="38" spans="1:10" ht="12.95" customHeight="1">
      <c r="A38" s="18" t="s">
        <v>2876</v>
      </c>
      <c r="B38" s="19" t="s">
        <v>2877</v>
      </c>
      <c r="C38" s="15" t="s">
        <v>2878</v>
      </c>
      <c r="D38" s="15" t="s">
        <v>880</v>
      </c>
      <c r="E38" s="20">
        <v>55442</v>
      </c>
      <c r="F38" s="21">
        <v>719.74800000000005</v>
      </c>
      <c r="G38" s="22">
        <v>1.1599999999999999E-2</v>
      </c>
      <c r="H38" s="41"/>
      <c r="I38" s="24"/>
      <c r="J38" s="5"/>
    </row>
    <row r="39" spans="1:10" ht="12.95" customHeight="1">
      <c r="A39" s="18" t="s">
        <v>315</v>
      </c>
      <c r="B39" s="19" t="s">
        <v>316</v>
      </c>
      <c r="C39" s="15" t="s">
        <v>317</v>
      </c>
      <c r="D39" s="15" t="s">
        <v>318</v>
      </c>
      <c r="E39" s="20">
        <v>68552</v>
      </c>
      <c r="F39" s="21">
        <v>715.95709999999997</v>
      </c>
      <c r="G39" s="22">
        <v>1.1599999999999999E-2</v>
      </c>
      <c r="H39" s="41"/>
      <c r="I39" s="24"/>
      <c r="J39" s="5"/>
    </row>
    <row r="40" spans="1:10" ht="12.95" customHeight="1">
      <c r="A40" s="18" t="s">
        <v>377</v>
      </c>
      <c r="B40" s="19" t="s">
        <v>378</v>
      </c>
      <c r="C40" s="15" t="s">
        <v>379</v>
      </c>
      <c r="D40" s="15" t="s">
        <v>380</v>
      </c>
      <c r="E40" s="20">
        <v>119042</v>
      </c>
      <c r="F40" s="21">
        <v>715.08529999999996</v>
      </c>
      <c r="G40" s="22">
        <v>1.15E-2</v>
      </c>
      <c r="H40" s="41"/>
      <c r="I40" s="24"/>
      <c r="J40" s="5"/>
    </row>
    <row r="41" spans="1:10" ht="12.95" customHeight="1">
      <c r="A41" s="18" t="s">
        <v>963</v>
      </c>
      <c r="B41" s="19" t="s">
        <v>964</v>
      </c>
      <c r="C41" s="15" t="s">
        <v>965</v>
      </c>
      <c r="D41" s="15" t="s">
        <v>426</v>
      </c>
      <c r="E41" s="20">
        <v>40627</v>
      </c>
      <c r="F41" s="21">
        <v>712.86170000000004</v>
      </c>
      <c r="G41" s="22">
        <v>1.15E-2</v>
      </c>
      <c r="H41" s="41"/>
      <c r="I41" s="24"/>
      <c r="J41" s="5"/>
    </row>
    <row r="42" spans="1:10" ht="12.95" customHeight="1">
      <c r="A42" s="18" t="s">
        <v>347</v>
      </c>
      <c r="B42" s="19" t="s">
        <v>348</v>
      </c>
      <c r="C42" s="15" t="s">
        <v>349</v>
      </c>
      <c r="D42" s="15" t="s">
        <v>350</v>
      </c>
      <c r="E42" s="20">
        <v>52380</v>
      </c>
      <c r="F42" s="21">
        <v>706.29190000000006</v>
      </c>
      <c r="G42" s="22">
        <v>1.14E-2</v>
      </c>
      <c r="H42" s="41"/>
      <c r="I42" s="24"/>
      <c r="J42" s="5"/>
    </row>
    <row r="43" spans="1:10" ht="12.95" customHeight="1">
      <c r="A43" s="18" t="s">
        <v>343</v>
      </c>
      <c r="B43" s="19" t="s">
        <v>344</v>
      </c>
      <c r="C43" s="15" t="s">
        <v>345</v>
      </c>
      <c r="D43" s="15" t="s">
        <v>346</v>
      </c>
      <c r="E43" s="20">
        <v>69777</v>
      </c>
      <c r="F43" s="21">
        <v>690.61789999999996</v>
      </c>
      <c r="G43" s="22">
        <v>1.11E-2</v>
      </c>
      <c r="H43" s="41"/>
      <c r="I43" s="24"/>
      <c r="J43" s="5"/>
    </row>
    <row r="44" spans="1:10" ht="12.95" customHeight="1">
      <c r="A44" s="18" t="s">
        <v>405</v>
      </c>
      <c r="B44" s="19" t="s">
        <v>406</v>
      </c>
      <c r="C44" s="15" t="s">
        <v>407</v>
      </c>
      <c r="D44" s="15" t="s">
        <v>408</v>
      </c>
      <c r="E44" s="20">
        <v>204961</v>
      </c>
      <c r="F44" s="21">
        <v>678.3184</v>
      </c>
      <c r="G44" s="22">
        <v>1.09E-2</v>
      </c>
      <c r="H44" s="41"/>
      <c r="I44" s="24"/>
      <c r="J44" s="5"/>
    </row>
    <row r="45" spans="1:10" ht="12.95" customHeight="1">
      <c r="A45" s="18" t="s">
        <v>272</v>
      </c>
      <c r="B45" s="19" t="s">
        <v>273</v>
      </c>
      <c r="C45" s="15" t="s">
        <v>274</v>
      </c>
      <c r="D45" s="15" t="s">
        <v>275</v>
      </c>
      <c r="E45" s="20">
        <v>16518</v>
      </c>
      <c r="F45" s="21">
        <v>644.88750000000005</v>
      </c>
      <c r="G45" s="22">
        <v>1.04E-2</v>
      </c>
      <c r="H45" s="41"/>
      <c r="I45" s="24"/>
      <c r="J45" s="5"/>
    </row>
    <row r="46" spans="1:10" ht="12.95" customHeight="1">
      <c r="A46" s="18" t="s">
        <v>3666</v>
      </c>
      <c r="B46" s="19" t="s">
        <v>3667</v>
      </c>
      <c r="C46" s="15" t="s">
        <v>3668</v>
      </c>
      <c r="D46" s="15" t="s">
        <v>282</v>
      </c>
      <c r="E46" s="20">
        <v>88112</v>
      </c>
      <c r="F46" s="21">
        <v>626.96090000000004</v>
      </c>
      <c r="G46" s="22">
        <v>1.01E-2</v>
      </c>
      <c r="H46" s="41"/>
      <c r="I46" s="24"/>
      <c r="J46" s="5"/>
    </row>
    <row r="47" spans="1:10" ht="12.95" customHeight="1">
      <c r="A47" s="18" t="s">
        <v>1656</v>
      </c>
      <c r="B47" s="19" t="s">
        <v>1657</v>
      </c>
      <c r="C47" s="15" t="s">
        <v>1658</v>
      </c>
      <c r="D47" s="15" t="s">
        <v>880</v>
      </c>
      <c r="E47" s="20">
        <v>397335</v>
      </c>
      <c r="F47" s="21">
        <v>599.6182</v>
      </c>
      <c r="G47" s="22">
        <v>9.7000000000000003E-3</v>
      </c>
      <c r="H47" s="41"/>
      <c r="I47" s="24"/>
      <c r="J47" s="5"/>
    </row>
    <row r="48" spans="1:10" ht="12.95" customHeight="1">
      <c r="A48" s="18" t="s">
        <v>3195</v>
      </c>
      <c r="B48" s="19" t="s">
        <v>3196</v>
      </c>
      <c r="C48" s="15" t="s">
        <v>3197</v>
      </c>
      <c r="D48" s="15" t="s">
        <v>479</v>
      </c>
      <c r="E48" s="20">
        <v>273413</v>
      </c>
      <c r="F48" s="21">
        <v>574.05790000000002</v>
      </c>
      <c r="G48" s="22">
        <v>9.2999999999999992E-3</v>
      </c>
      <c r="H48" s="41"/>
      <c r="I48" s="24"/>
      <c r="J48" s="5"/>
    </row>
    <row r="49" spans="1:10" ht="12.95" customHeight="1">
      <c r="A49" s="18" t="s">
        <v>997</v>
      </c>
      <c r="B49" s="19" t="s">
        <v>998</v>
      </c>
      <c r="C49" s="15" t="s">
        <v>999</v>
      </c>
      <c r="D49" s="15" t="s">
        <v>880</v>
      </c>
      <c r="E49" s="20">
        <v>76644</v>
      </c>
      <c r="F49" s="21">
        <v>573.98689999999999</v>
      </c>
      <c r="G49" s="22">
        <v>9.2999999999999992E-3</v>
      </c>
      <c r="H49" s="41"/>
      <c r="I49" s="24"/>
      <c r="J49" s="5"/>
    </row>
    <row r="50" spans="1:10" ht="12.95" customHeight="1">
      <c r="A50" s="18" t="s">
        <v>2353</v>
      </c>
      <c r="B50" s="19" t="s">
        <v>2354</v>
      </c>
      <c r="C50" s="15" t="s">
        <v>2355</v>
      </c>
      <c r="D50" s="15" t="s">
        <v>468</v>
      </c>
      <c r="E50" s="20">
        <v>40789</v>
      </c>
      <c r="F50" s="21">
        <v>560.8691</v>
      </c>
      <c r="G50" s="22">
        <v>8.9999999999999993E-3</v>
      </c>
      <c r="H50" s="41"/>
      <c r="I50" s="24"/>
      <c r="J50" s="5"/>
    </row>
    <row r="51" spans="1:10" ht="12.95" customHeight="1">
      <c r="A51" s="18" t="s">
        <v>395</v>
      </c>
      <c r="B51" s="19" t="s">
        <v>396</v>
      </c>
      <c r="C51" s="15" t="s">
        <v>397</v>
      </c>
      <c r="D51" s="15" t="s">
        <v>398</v>
      </c>
      <c r="E51" s="20">
        <v>75680</v>
      </c>
      <c r="F51" s="21">
        <v>524.87860000000001</v>
      </c>
      <c r="G51" s="22">
        <v>8.5000000000000006E-3</v>
      </c>
      <c r="H51" s="41"/>
      <c r="I51" s="24"/>
      <c r="J51" s="5"/>
    </row>
    <row r="52" spans="1:10" ht="12.95" customHeight="1">
      <c r="A52" s="18" t="s">
        <v>1861</v>
      </c>
      <c r="B52" s="19" t="s">
        <v>1862</v>
      </c>
      <c r="C52" s="15" t="s">
        <v>1863</v>
      </c>
      <c r="D52" s="15" t="s">
        <v>426</v>
      </c>
      <c r="E52" s="20">
        <v>47100</v>
      </c>
      <c r="F52" s="21">
        <v>505.83049999999997</v>
      </c>
      <c r="G52" s="22">
        <v>8.2000000000000007E-3</v>
      </c>
      <c r="H52" s="41"/>
      <c r="I52" s="24"/>
      <c r="J52" s="5"/>
    </row>
    <row r="53" spans="1:10" ht="12.95" customHeight="1">
      <c r="A53" s="18" t="s">
        <v>490</v>
      </c>
      <c r="B53" s="19" t="s">
        <v>491</v>
      </c>
      <c r="C53" s="15" t="s">
        <v>492</v>
      </c>
      <c r="D53" s="15" t="s">
        <v>346</v>
      </c>
      <c r="E53" s="20">
        <v>8828</v>
      </c>
      <c r="F53" s="21">
        <v>492.56709999999998</v>
      </c>
      <c r="G53" s="22">
        <v>7.9000000000000008E-3</v>
      </c>
      <c r="H53" s="41"/>
      <c r="I53" s="24"/>
      <c r="J53" s="5"/>
    </row>
    <row r="54" spans="1:10" ht="12.95" customHeight="1">
      <c r="A54" s="18" t="s">
        <v>1938</v>
      </c>
      <c r="B54" s="19" t="s">
        <v>1939</v>
      </c>
      <c r="C54" s="15" t="s">
        <v>1940</v>
      </c>
      <c r="D54" s="15" t="s">
        <v>1668</v>
      </c>
      <c r="E54" s="20">
        <v>146297</v>
      </c>
      <c r="F54" s="21">
        <v>483.14580000000001</v>
      </c>
      <c r="G54" s="22">
        <v>7.7999999999999996E-3</v>
      </c>
      <c r="H54" s="41"/>
      <c r="I54" s="24"/>
      <c r="J54" s="5"/>
    </row>
    <row r="55" spans="1:10" ht="12.95" customHeight="1">
      <c r="A55" s="18" t="s">
        <v>2855</v>
      </c>
      <c r="B55" s="19" t="s">
        <v>2856</v>
      </c>
      <c r="C55" s="15" t="s">
        <v>2857</v>
      </c>
      <c r="D55" s="15" t="s">
        <v>426</v>
      </c>
      <c r="E55" s="20">
        <v>19844</v>
      </c>
      <c r="F55" s="21">
        <v>453.87200000000001</v>
      </c>
      <c r="G55" s="22">
        <v>7.3000000000000001E-3</v>
      </c>
      <c r="H55" s="41"/>
      <c r="I55" s="24"/>
      <c r="J55" s="5"/>
    </row>
    <row r="56" spans="1:10" ht="12.95" customHeight="1">
      <c r="A56" s="18" t="s">
        <v>953</v>
      </c>
      <c r="B56" s="19" t="s">
        <v>954</v>
      </c>
      <c r="C56" s="15" t="s">
        <v>955</v>
      </c>
      <c r="D56" s="15" t="s">
        <v>290</v>
      </c>
      <c r="E56" s="20">
        <v>231084</v>
      </c>
      <c r="F56" s="21">
        <v>439.77600000000001</v>
      </c>
      <c r="G56" s="22">
        <v>7.1000000000000004E-3</v>
      </c>
      <c r="H56" s="41"/>
      <c r="I56" s="24"/>
      <c r="J56" s="5"/>
    </row>
    <row r="57" spans="1:10" ht="12.95" customHeight="1">
      <c r="A57" s="18" t="s">
        <v>976</v>
      </c>
      <c r="B57" s="19" t="s">
        <v>977</v>
      </c>
      <c r="C57" s="15" t="s">
        <v>978</v>
      </c>
      <c r="D57" s="15" t="s">
        <v>412</v>
      </c>
      <c r="E57" s="20">
        <v>823403</v>
      </c>
      <c r="F57" s="21">
        <v>435.25080000000003</v>
      </c>
      <c r="G57" s="22">
        <v>7.0000000000000001E-3</v>
      </c>
      <c r="H57" s="41"/>
      <c r="I57" s="24"/>
      <c r="J57" s="5"/>
    </row>
    <row r="58" spans="1:10" ht="12.95" customHeight="1">
      <c r="A58" s="18" t="s">
        <v>2306</v>
      </c>
      <c r="B58" s="19" t="s">
        <v>2307</v>
      </c>
      <c r="C58" s="15" t="s">
        <v>2308</v>
      </c>
      <c r="D58" s="15" t="s">
        <v>1003</v>
      </c>
      <c r="E58" s="20">
        <v>12000</v>
      </c>
      <c r="F58" s="21">
        <v>433.53</v>
      </c>
      <c r="G58" s="22">
        <v>7.0000000000000001E-3</v>
      </c>
      <c r="H58" s="41"/>
      <c r="I58" s="24"/>
      <c r="J58" s="5"/>
    </row>
    <row r="59" spans="1:10" ht="12.95" customHeight="1">
      <c r="A59" s="18" t="s">
        <v>802</v>
      </c>
      <c r="B59" s="19" t="s">
        <v>803</v>
      </c>
      <c r="C59" s="15" t="s">
        <v>804</v>
      </c>
      <c r="D59" s="15" t="s">
        <v>264</v>
      </c>
      <c r="E59" s="20">
        <v>244116</v>
      </c>
      <c r="F59" s="21">
        <v>432.69560000000001</v>
      </c>
      <c r="G59" s="22">
        <v>7.0000000000000001E-3</v>
      </c>
      <c r="H59" s="41"/>
      <c r="I59" s="24"/>
      <c r="J59" s="5"/>
    </row>
    <row r="60" spans="1:10" ht="12.95" customHeight="1">
      <c r="A60" s="18" t="s">
        <v>2580</v>
      </c>
      <c r="B60" s="19" t="s">
        <v>2581</v>
      </c>
      <c r="C60" s="15" t="s">
        <v>2582</v>
      </c>
      <c r="D60" s="15" t="s">
        <v>412</v>
      </c>
      <c r="E60" s="20">
        <v>61123</v>
      </c>
      <c r="F60" s="21">
        <v>430.73379999999997</v>
      </c>
      <c r="G60" s="22">
        <v>6.8999999999999999E-3</v>
      </c>
      <c r="H60" s="41"/>
      <c r="I60" s="24"/>
      <c r="J60" s="5"/>
    </row>
    <row r="61" spans="1:10" ht="12.95" customHeight="1">
      <c r="A61" s="18" t="s">
        <v>371</v>
      </c>
      <c r="B61" s="19" t="s">
        <v>372</v>
      </c>
      <c r="C61" s="15" t="s">
        <v>373</v>
      </c>
      <c r="D61" s="15" t="s">
        <v>338</v>
      </c>
      <c r="E61" s="20">
        <v>30585</v>
      </c>
      <c r="F61" s="21">
        <v>414.27379999999999</v>
      </c>
      <c r="G61" s="22">
        <v>6.7000000000000002E-3</v>
      </c>
      <c r="H61" s="41"/>
      <c r="I61" s="24"/>
      <c r="J61" s="5"/>
    </row>
    <row r="62" spans="1:10" ht="12.95" customHeight="1">
      <c r="A62" s="18" t="s">
        <v>1004</v>
      </c>
      <c r="B62" s="19" t="s">
        <v>1005</v>
      </c>
      <c r="C62" s="15" t="s">
        <v>1006</v>
      </c>
      <c r="D62" s="15" t="s">
        <v>422</v>
      </c>
      <c r="E62" s="20">
        <v>67291</v>
      </c>
      <c r="F62" s="21">
        <v>407.58159999999998</v>
      </c>
      <c r="G62" s="22">
        <v>6.6E-3</v>
      </c>
      <c r="H62" s="41"/>
      <c r="I62" s="24"/>
      <c r="J62" s="5"/>
    </row>
    <row r="63" spans="1:10" ht="12.95" customHeight="1">
      <c r="A63" s="18" t="s">
        <v>1953</v>
      </c>
      <c r="B63" s="19" t="s">
        <v>1954</v>
      </c>
      <c r="C63" s="15" t="s">
        <v>1955</v>
      </c>
      <c r="D63" s="15" t="s">
        <v>830</v>
      </c>
      <c r="E63" s="20">
        <v>95647</v>
      </c>
      <c r="F63" s="21">
        <v>387.65730000000002</v>
      </c>
      <c r="G63" s="22">
        <v>6.3E-3</v>
      </c>
      <c r="H63" s="41"/>
      <c r="I63" s="24"/>
      <c r="J63" s="5"/>
    </row>
    <row r="64" spans="1:10" ht="12.95" customHeight="1">
      <c r="A64" s="18" t="s">
        <v>392</v>
      </c>
      <c r="B64" s="19" t="s">
        <v>393</v>
      </c>
      <c r="C64" s="15" t="s">
        <v>394</v>
      </c>
      <c r="D64" s="15" t="s">
        <v>338</v>
      </c>
      <c r="E64" s="20">
        <v>20809</v>
      </c>
      <c r="F64" s="21">
        <v>387.01620000000003</v>
      </c>
      <c r="G64" s="22">
        <v>6.1999999999999998E-3</v>
      </c>
      <c r="H64" s="41"/>
      <c r="I64" s="24"/>
      <c r="J64" s="5"/>
    </row>
    <row r="65" spans="1:10" ht="12.95" customHeight="1">
      <c r="A65" s="18" t="s">
        <v>871</v>
      </c>
      <c r="B65" s="19" t="s">
        <v>872</v>
      </c>
      <c r="C65" s="15" t="s">
        <v>873</v>
      </c>
      <c r="D65" s="15" t="s">
        <v>408</v>
      </c>
      <c r="E65" s="20">
        <v>86959</v>
      </c>
      <c r="F65" s="21">
        <v>383.14139999999998</v>
      </c>
      <c r="G65" s="22">
        <v>6.1999999999999998E-3</v>
      </c>
      <c r="H65" s="41"/>
      <c r="I65" s="24"/>
      <c r="J65" s="5"/>
    </row>
    <row r="66" spans="1:10" ht="12.95" customHeight="1">
      <c r="A66" s="18" t="s">
        <v>2395</v>
      </c>
      <c r="B66" s="19" t="s">
        <v>2396</v>
      </c>
      <c r="C66" s="15" t="s">
        <v>2397</v>
      </c>
      <c r="D66" s="15" t="s">
        <v>479</v>
      </c>
      <c r="E66" s="20">
        <v>14934</v>
      </c>
      <c r="F66" s="21">
        <v>361.26839999999999</v>
      </c>
      <c r="G66" s="22">
        <v>5.7999999999999996E-3</v>
      </c>
      <c r="H66" s="41"/>
      <c r="I66" s="24"/>
      <c r="J66" s="5"/>
    </row>
    <row r="67" spans="1:10" ht="12.95" customHeight="1">
      <c r="A67" s="18" t="s">
        <v>1904</v>
      </c>
      <c r="B67" s="19" t="s">
        <v>1905</v>
      </c>
      <c r="C67" s="15" t="s">
        <v>1906</v>
      </c>
      <c r="D67" s="15" t="s">
        <v>830</v>
      </c>
      <c r="E67" s="20">
        <v>2982</v>
      </c>
      <c r="F67" s="21">
        <v>356.98419999999999</v>
      </c>
      <c r="G67" s="22">
        <v>5.7999999999999996E-3</v>
      </c>
      <c r="H67" s="41"/>
      <c r="I67" s="24"/>
      <c r="J67" s="5"/>
    </row>
    <row r="68" spans="1:10" ht="12.95" customHeight="1">
      <c r="A68" s="18" t="s">
        <v>311</v>
      </c>
      <c r="B68" s="19" t="s">
        <v>312</v>
      </c>
      <c r="C68" s="15" t="s">
        <v>313</v>
      </c>
      <c r="D68" s="15" t="s">
        <v>314</v>
      </c>
      <c r="E68" s="20">
        <v>55867</v>
      </c>
      <c r="F68" s="21">
        <v>355.95659999999998</v>
      </c>
      <c r="G68" s="22">
        <v>5.7000000000000002E-3</v>
      </c>
      <c r="H68" s="41"/>
      <c r="I68" s="24"/>
      <c r="J68" s="5"/>
    </row>
    <row r="69" spans="1:10" ht="12.95" customHeight="1">
      <c r="A69" s="18" t="s">
        <v>2879</v>
      </c>
      <c r="B69" s="19" t="s">
        <v>2880</v>
      </c>
      <c r="C69" s="15" t="s">
        <v>2881</v>
      </c>
      <c r="D69" s="15" t="s">
        <v>290</v>
      </c>
      <c r="E69" s="20">
        <v>60874</v>
      </c>
      <c r="F69" s="21">
        <v>343.63369999999998</v>
      </c>
      <c r="G69" s="22">
        <v>5.4999999999999997E-3</v>
      </c>
      <c r="H69" s="41"/>
      <c r="I69" s="24"/>
      <c r="J69" s="5"/>
    </row>
    <row r="70" spans="1:10" ht="12.95" customHeight="1">
      <c r="A70" s="18" t="s">
        <v>326</v>
      </c>
      <c r="B70" s="19" t="s">
        <v>327</v>
      </c>
      <c r="C70" s="15" t="s">
        <v>328</v>
      </c>
      <c r="D70" s="15" t="s">
        <v>282</v>
      </c>
      <c r="E70" s="20">
        <v>65153</v>
      </c>
      <c r="F70" s="21">
        <v>342.31389999999999</v>
      </c>
      <c r="G70" s="22">
        <v>5.4999999999999997E-3</v>
      </c>
      <c r="H70" s="41"/>
      <c r="I70" s="24"/>
      <c r="J70" s="5"/>
    </row>
    <row r="71" spans="1:10" ht="12.95" customHeight="1">
      <c r="A71" s="18" t="s">
        <v>364</v>
      </c>
      <c r="B71" s="19" t="s">
        <v>365</v>
      </c>
      <c r="C71" s="15" t="s">
        <v>366</v>
      </c>
      <c r="D71" s="15" t="s">
        <v>350</v>
      </c>
      <c r="E71" s="20">
        <v>40902</v>
      </c>
      <c r="F71" s="21">
        <v>337.33920000000001</v>
      </c>
      <c r="G71" s="22">
        <v>5.4000000000000003E-3</v>
      </c>
      <c r="H71" s="41"/>
      <c r="I71" s="24"/>
      <c r="J71" s="5"/>
    </row>
    <row r="72" spans="1:10" ht="12.95" customHeight="1">
      <c r="A72" s="18" t="s">
        <v>2347</v>
      </c>
      <c r="B72" s="19" t="s">
        <v>2348</v>
      </c>
      <c r="C72" s="15" t="s">
        <v>2349</v>
      </c>
      <c r="D72" s="15" t="s">
        <v>275</v>
      </c>
      <c r="E72" s="20">
        <v>63438</v>
      </c>
      <c r="F72" s="21">
        <v>326.6105</v>
      </c>
      <c r="G72" s="22">
        <v>5.3E-3</v>
      </c>
      <c r="H72" s="41"/>
      <c r="I72" s="24"/>
      <c r="J72" s="5"/>
    </row>
    <row r="73" spans="1:10" ht="12.95" customHeight="1">
      <c r="A73" s="18" t="s">
        <v>1978</v>
      </c>
      <c r="B73" s="19" t="s">
        <v>1979</v>
      </c>
      <c r="C73" s="15" t="s">
        <v>1980</v>
      </c>
      <c r="D73" s="15" t="s">
        <v>350</v>
      </c>
      <c r="E73" s="20">
        <v>10137</v>
      </c>
      <c r="F73" s="21">
        <v>325.1848</v>
      </c>
      <c r="G73" s="22">
        <v>5.1999999999999998E-3</v>
      </c>
      <c r="H73" s="41"/>
      <c r="I73" s="24"/>
      <c r="J73" s="5"/>
    </row>
    <row r="74" spans="1:10" ht="12.95" customHeight="1">
      <c r="A74" s="18" t="s">
        <v>446</v>
      </c>
      <c r="B74" s="19" t="s">
        <v>447</v>
      </c>
      <c r="C74" s="15" t="s">
        <v>448</v>
      </c>
      <c r="D74" s="15" t="s">
        <v>370</v>
      </c>
      <c r="E74" s="20">
        <v>35966</v>
      </c>
      <c r="F74" s="21">
        <v>324.10759999999999</v>
      </c>
      <c r="G74" s="22">
        <v>5.1999999999999998E-3</v>
      </c>
      <c r="H74" s="41"/>
      <c r="I74" s="24"/>
      <c r="J74" s="5"/>
    </row>
    <row r="75" spans="1:10" ht="12.95" customHeight="1">
      <c r="A75" s="18" t="s">
        <v>942</v>
      </c>
      <c r="B75" s="19" t="s">
        <v>943</v>
      </c>
      <c r="C75" s="15" t="s">
        <v>944</v>
      </c>
      <c r="D75" s="15" t="s">
        <v>282</v>
      </c>
      <c r="E75" s="20">
        <v>41204</v>
      </c>
      <c r="F75" s="21">
        <v>323.36900000000003</v>
      </c>
      <c r="G75" s="22">
        <v>5.1999999999999998E-3</v>
      </c>
      <c r="H75" s="41"/>
      <c r="I75" s="24"/>
      <c r="J75" s="5"/>
    </row>
    <row r="76" spans="1:10" ht="12.95" customHeight="1">
      <c r="A76" s="18" t="s">
        <v>824</v>
      </c>
      <c r="B76" s="19" t="s">
        <v>825</v>
      </c>
      <c r="C76" s="15" t="s">
        <v>826</v>
      </c>
      <c r="D76" s="15" t="s">
        <v>318</v>
      </c>
      <c r="E76" s="20">
        <v>180000</v>
      </c>
      <c r="F76" s="21">
        <v>313.21800000000002</v>
      </c>
      <c r="G76" s="22">
        <v>5.1000000000000004E-3</v>
      </c>
      <c r="H76" s="41"/>
      <c r="I76" s="24"/>
      <c r="J76" s="5"/>
    </row>
    <row r="77" spans="1:10" ht="12.95" customHeight="1">
      <c r="A77" s="18" t="s">
        <v>437</v>
      </c>
      <c r="B77" s="19" t="s">
        <v>438</v>
      </c>
      <c r="C77" s="15" t="s">
        <v>439</v>
      </c>
      <c r="D77" s="15" t="s">
        <v>422</v>
      </c>
      <c r="E77" s="20">
        <v>30310</v>
      </c>
      <c r="F77" s="21">
        <v>299.69009999999997</v>
      </c>
      <c r="G77" s="22">
        <v>4.7999999999999996E-3</v>
      </c>
      <c r="H77" s="41"/>
      <c r="I77" s="24"/>
      <c r="J77" s="5"/>
    </row>
    <row r="78" spans="1:10" ht="12.95" customHeight="1">
      <c r="A78" s="18" t="s">
        <v>1907</v>
      </c>
      <c r="B78" s="19" t="s">
        <v>1908</v>
      </c>
      <c r="C78" s="15" t="s">
        <v>1909</v>
      </c>
      <c r="D78" s="15" t="s">
        <v>286</v>
      </c>
      <c r="E78" s="20">
        <v>14307</v>
      </c>
      <c r="F78" s="21">
        <v>265.31619999999998</v>
      </c>
      <c r="G78" s="22">
        <v>4.3E-3</v>
      </c>
      <c r="H78" s="41"/>
      <c r="I78" s="24"/>
      <c r="J78" s="5"/>
    </row>
    <row r="79" spans="1:10" ht="12.95" customHeight="1">
      <c r="A79" s="18" t="s">
        <v>790</v>
      </c>
      <c r="B79" s="19" t="s">
        <v>791</v>
      </c>
      <c r="C79" s="15" t="s">
        <v>792</v>
      </c>
      <c r="D79" s="15" t="s">
        <v>264</v>
      </c>
      <c r="E79" s="20">
        <v>14296</v>
      </c>
      <c r="F79" s="21">
        <v>257.68540000000002</v>
      </c>
      <c r="G79" s="22">
        <v>4.1999999999999997E-3</v>
      </c>
      <c r="H79" s="41"/>
      <c r="I79" s="24"/>
      <c r="J79" s="5"/>
    </row>
    <row r="80" spans="1:10" ht="12.95" customHeight="1">
      <c r="A80" s="18" t="s">
        <v>416</v>
      </c>
      <c r="B80" s="19" t="s">
        <v>417</v>
      </c>
      <c r="C80" s="15" t="s">
        <v>418</v>
      </c>
      <c r="D80" s="15" t="s">
        <v>388</v>
      </c>
      <c r="E80" s="20">
        <v>10092</v>
      </c>
      <c r="F80" s="21">
        <v>249.58019999999999</v>
      </c>
      <c r="G80" s="22">
        <v>4.0000000000000001E-3</v>
      </c>
      <c r="H80" s="41"/>
      <c r="I80" s="24"/>
      <c r="J80" s="5"/>
    </row>
    <row r="81" spans="1:10" ht="12.95" customHeight="1">
      <c r="A81" s="18" t="s">
        <v>1624</v>
      </c>
      <c r="B81" s="19" t="s">
        <v>1625</v>
      </c>
      <c r="C81" s="15" t="s">
        <v>1626</v>
      </c>
      <c r="D81" s="15" t="s">
        <v>275</v>
      </c>
      <c r="E81" s="20">
        <v>3738</v>
      </c>
      <c r="F81" s="21">
        <v>204.04990000000001</v>
      </c>
      <c r="G81" s="22">
        <v>3.3E-3</v>
      </c>
      <c r="H81" s="41"/>
      <c r="I81" s="24"/>
      <c r="J81" s="5"/>
    </row>
    <row r="82" spans="1:10" ht="12.95" customHeight="1">
      <c r="A82" s="18" t="s">
        <v>1633</v>
      </c>
      <c r="B82" s="19" t="s">
        <v>1634</v>
      </c>
      <c r="C82" s="15" t="s">
        <v>1635</v>
      </c>
      <c r="D82" s="15" t="s">
        <v>1636</v>
      </c>
      <c r="E82" s="20">
        <v>50280</v>
      </c>
      <c r="F82" s="21">
        <v>137.86779999999999</v>
      </c>
      <c r="G82" s="22">
        <v>2.2000000000000001E-3</v>
      </c>
      <c r="H82" s="41"/>
      <c r="I82" s="24"/>
      <c r="J82" s="5"/>
    </row>
    <row r="83" spans="1:10" ht="12.95" customHeight="1">
      <c r="A83" s="18" t="s">
        <v>351</v>
      </c>
      <c r="B83" s="19" t="s">
        <v>352</v>
      </c>
      <c r="C83" s="15" t="s">
        <v>353</v>
      </c>
      <c r="D83" s="15" t="s">
        <v>271</v>
      </c>
      <c r="E83" s="20">
        <v>32746</v>
      </c>
      <c r="F83" s="21">
        <v>99.531499999999994</v>
      </c>
      <c r="G83" s="22">
        <v>1.6000000000000001E-3</v>
      </c>
      <c r="H83" s="41"/>
      <c r="I83" s="24"/>
      <c r="J83" s="5"/>
    </row>
    <row r="84" spans="1:10" ht="12.95" customHeight="1">
      <c r="A84" s="5"/>
      <c r="B84" s="14" t="s">
        <v>171</v>
      </c>
      <c r="C84" s="15"/>
      <c r="D84" s="15"/>
      <c r="E84" s="15"/>
      <c r="F84" s="25">
        <v>60399.944300000003</v>
      </c>
      <c r="G84" s="26">
        <v>0.97440000000000004</v>
      </c>
      <c r="H84" s="27"/>
      <c r="I84" s="28"/>
      <c r="J84" s="5"/>
    </row>
    <row r="85" spans="1:10" ht="12.95" customHeight="1">
      <c r="A85" s="5"/>
      <c r="B85" s="29" t="s">
        <v>499</v>
      </c>
      <c r="C85" s="2"/>
      <c r="D85" s="2"/>
      <c r="E85" s="2"/>
      <c r="F85" s="27" t="s">
        <v>173</v>
      </c>
      <c r="G85" s="27" t="s">
        <v>173</v>
      </c>
      <c r="H85" s="27"/>
      <c r="I85" s="28"/>
      <c r="J85" s="5"/>
    </row>
    <row r="86" spans="1:10" ht="12.95" customHeight="1">
      <c r="A86" s="5"/>
      <c r="B86" s="29" t="s">
        <v>171</v>
      </c>
      <c r="C86" s="2"/>
      <c r="D86" s="2"/>
      <c r="E86" s="2"/>
      <c r="F86" s="27" t="s">
        <v>173</v>
      </c>
      <c r="G86" s="27" t="s">
        <v>173</v>
      </c>
      <c r="H86" s="27"/>
      <c r="I86" s="28"/>
      <c r="J86" s="5"/>
    </row>
    <row r="87" spans="1:10" ht="12.95" customHeight="1">
      <c r="A87" s="5"/>
      <c r="B87" s="29" t="s">
        <v>174</v>
      </c>
      <c r="C87" s="30"/>
      <c r="D87" s="2"/>
      <c r="E87" s="30"/>
      <c r="F87" s="25">
        <v>60399.944300000003</v>
      </c>
      <c r="G87" s="26">
        <v>0.97440000000000004</v>
      </c>
      <c r="H87" s="27"/>
      <c r="I87" s="28"/>
      <c r="J87" s="5"/>
    </row>
    <row r="88" spans="1:10" ht="12.95" customHeight="1">
      <c r="A88" s="5"/>
      <c r="B88" s="14" t="s">
        <v>175</v>
      </c>
      <c r="C88" s="15"/>
      <c r="D88" s="15"/>
      <c r="E88" s="15"/>
      <c r="F88" s="15"/>
      <c r="G88" s="15"/>
      <c r="H88" s="16"/>
      <c r="I88" s="17"/>
      <c r="J88" s="5"/>
    </row>
    <row r="89" spans="1:10" ht="12.95" customHeight="1">
      <c r="A89" s="18" t="s">
        <v>176</v>
      </c>
      <c r="B89" s="19" t="s">
        <v>177</v>
      </c>
      <c r="C89" s="15"/>
      <c r="D89" s="15"/>
      <c r="E89" s="20"/>
      <c r="F89" s="21">
        <v>1070.73</v>
      </c>
      <c r="G89" s="22">
        <v>1.7299999999999999E-2</v>
      </c>
      <c r="H89" s="23">
        <v>6.7240793208219782E-2</v>
      </c>
      <c r="I89" s="24"/>
      <c r="J89" s="5"/>
    </row>
    <row r="90" spans="1:10" ht="12.95" customHeight="1">
      <c r="A90" s="5"/>
      <c r="B90" s="14" t="s">
        <v>171</v>
      </c>
      <c r="C90" s="15"/>
      <c r="D90" s="15"/>
      <c r="E90" s="15"/>
      <c r="F90" s="25">
        <v>1070.73</v>
      </c>
      <c r="G90" s="26">
        <v>1.7299999999999999E-2</v>
      </c>
      <c r="H90" s="27"/>
      <c r="I90" s="28"/>
      <c r="J90" s="5"/>
    </row>
    <row r="91" spans="1:10" ht="12.95" customHeight="1">
      <c r="A91" s="5"/>
      <c r="B91" s="29" t="s">
        <v>174</v>
      </c>
      <c r="C91" s="30"/>
      <c r="D91" s="2"/>
      <c r="E91" s="30"/>
      <c r="F91" s="25">
        <v>1070.73</v>
      </c>
      <c r="G91" s="26">
        <v>1.7299999999999999E-2</v>
      </c>
      <c r="H91" s="27"/>
      <c r="I91" s="28"/>
      <c r="J91" s="5"/>
    </row>
    <row r="92" spans="1:10" ht="12.95" customHeight="1">
      <c r="A92" s="5"/>
      <c r="B92" s="29" t="s">
        <v>178</v>
      </c>
      <c r="C92" s="15"/>
      <c r="D92" s="2"/>
      <c r="E92" s="15"/>
      <c r="F92" s="31">
        <v>515.97569999999996</v>
      </c>
      <c r="G92" s="26">
        <v>8.3000000000000001E-3</v>
      </c>
      <c r="H92" s="27"/>
      <c r="I92" s="28"/>
      <c r="J92" s="5"/>
    </row>
    <row r="93" spans="1:10" ht="12.95" customHeight="1">
      <c r="A93" s="5"/>
      <c r="B93" s="32" t="s">
        <v>179</v>
      </c>
      <c r="C93" s="33"/>
      <c r="D93" s="33"/>
      <c r="E93" s="33"/>
      <c r="F93" s="34">
        <v>61986.65</v>
      </c>
      <c r="G93" s="35">
        <v>1</v>
      </c>
      <c r="H93" s="36"/>
      <c r="I93" s="37"/>
      <c r="J93" s="5"/>
    </row>
    <row r="94" spans="1:10" ht="12.95" customHeight="1">
      <c r="A94" s="5"/>
      <c r="B94" s="7"/>
      <c r="C94" s="5"/>
      <c r="D94" s="5"/>
      <c r="E94" s="5"/>
      <c r="F94" s="5"/>
      <c r="G94" s="5"/>
      <c r="H94" s="5"/>
      <c r="I94" s="5"/>
      <c r="J94" s="5"/>
    </row>
    <row r="95" spans="1:10" ht="12.95" customHeight="1">
      <c r="A95" s="5"/>
      <c r="B95" s="4" t="s">
        <v>180</v>
      </c>
      <c r="C95" s="5"/>
      <c r="D95" s="5"/>
      <c r="E95" s="5"/>
      <c r="F95" s="5"/>
      <c r="G95" s="5"/>
      <c r="H95" s="5"/>
      <c r="I95" s="5"/>
      <c r="J95" s="5"/>
    </row>
    <row r="96" spans="1:10" ht="12.95" customHeight="1">
      <c r="A96" s="5"/>
      <c r="B96" s="4" t="s">
        <v>181</v>
      </c>
      <c r="C96" s="5"/>
      <c r="D96" s="5"/>
      <c r="E96" s="5"/>
      <c r="F96" s="5"/>
      <c r="G96" s="5"/>
      <c r="H96" s="5"/>
      <c r="I96" s="5"/>
      <c r="J96" s="5"/>
    </row>
    <row r="97" spans="1:10" ht="26.1" customHeight="1">
      <c r="A97" s="5"/>
      <c r="B97" s="87" t="s">
        <v>182</v>
      </c>
      <c r="C97" s="87"/>
      <c r="D97" s="87"/>
      <c r="E97" s="87"/>
      <c r="F97" s="87"/>
      <c r="G97" s="87"/>
      <c r="H97" s="87"/>
      <c r="I97" s="87"/>
      <c r="J97" s="5"/>
    </row>
    <row r="98" spans="1:10" ht="12.95" customHeight="1">
      <c r="A98" s="5"/>
      <c r="B98" s="88"/>
      <c r="C98" s="88"/>
      <c r="D98" s="88"/>
      <c r="E98" s="88"/>
      <c r="F98" s="88"/>
      <c r="G98" s="88"/>
      <c r="H98" s="88"/>
      <c r="I98" s="88"/>
      <c r="J98" s="5"/>
    </row>
    <row r="99" spans="1:10" ht="12.95" customHeight="1">
      <c r="A99" s="44"/>
      <c r="B99" s="83"/>
      <c r="C99" s="83"/>
      <c r="D99" s="83"/>
      <c r="E99" s="83"/>
      <c r="F99" s="83"/>
      <c r="G99" s="83"/>
      <c r="H99" s="83"/>
      <c r="I99" s="83"/>
      <c r="J99" s="44"/>
    </row>
    <row r="100" spans="1:10" ht="12.95" customHeight="1">
      <c r="A100" s="44"/>
      <c r="B100" s="4"/>
      <c r="C100" s="4"/>
      <c r="D100" s="4"/>
      <c r="E100" s="4"/>
      <c r="F100" s="4"/>
      <c r="G100" s="4"/>
      <c r="H100" s="4"/>
      <c r="I100" s="4"/>
      <c r="J100" s="44"/>
    </row>
    <row r="101" spans="1:10" ht="12.95" customHeight="1">
      <c r="A101" s="5"/>
      <c r="B101" s="87"/>
      <c r="C101" s="87"/>
      <c r="D101" s="87"/>
      <c r="E101" s="87"/>
      <c r="F101" s="87"/>
      <c r="G101" s="87"/>
      <c r="H101" s="87"/>
      <c r="I101" s="87"/>
      <c r="J101" s="5"/>
    </row>
    <row r="102" spans="1:10" ht="12.95" customHeight="1">
      <c r="A102" s="5"/>
      <c r="B102" s="5"/>
      <c r="C102" s="89" t="s">
        <v>505</v>
      </c>
      <c r="D102" s="89"/>
      <c r="E102" s="89"/>
      <c r="F102" s="89"/>
      <c r="G102" s="5"/>
      <c r="H102" s="5"/>
      <c r="I102" s="5"/>
      <c r="J102" s="5"/>
    </row>
    <row r="103" spans="1:10" ht="12.95" customHeight="1">
      <c r="A103" s="5"/>
      <c r="B103" s="38" t="s">
        <v>184</v>
      </c>
      <c r="C103" s="89" t="s">
        <v>185</v>
      </c>
      <c r="D103" s="89"/>
      <c r="E103" s="89"/>
      <c r="F103" s="89"/>
      <c r="G103" s="5"/>
      <c r="H103" s="5"/>
      <c r="I103" s="5"/>
      <c r="J103" s="5"/>
    </row>
    <row r="104" spans="1:10" ht="120.95" customHeight="1">
      <c r="A104" s="5"/>
      <c r="B104" s="39"/>
      <c r="C104" s="86"/>
      <c r="D104" s="86"/>
      <c r="E104" s="5"/>
      <c r="F104" s="5"/>
      <c r="G104" s="5"/>
      <c r="H104" s="5"/>
      <c r="I104" s="5"/>
      <c r="J104" s="5"/>
    </row>
  </sheetData>
  <mergeCells count="6">
    <mergeCell ref="C104:D104"/>
    <mergeCell ref="B97:I97"/>
    <mergeCell ref="B98:I98"/>
    <mergeCell ref="B101:I101"/>
    <mergeCell ref="C102:F102"/>
    <mergeCell ref="C103:F103"/>
  </mergeCells>
  <hyperlinks>
    <hyperlink ref="A1" location="AxisValueFund" display="AXISVAL" xr:uid="{00000000-0004-0000-4A00-000000000000}"/>
    <hyperlink ref="B1" location="AxisValueFund" display="Axis Value Fund" xr:uid="{00000000-0004-0000-4A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outlinePr summaryBelow="0"/>
  </sheetPr>
  <dimension ref="A1:J57"/>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17</v>
      </c>
      <c r="B1" s="4" t="s">
        <v>18</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258</v>
      </c>
      <c r="E4" s="11" t="s">
        <v>156</v>
      </c>
      <c r="F4" s="11" t="s">
        <v>157</v>
      </c>
      <c r="G4" s="11" t="s">
        <v>158</v>
      </c>
      <c r="H4" s="11" t="s">
        <v>159</v>
      </c>
      <c r="I4" s="12" t="s">
        <v>160</v>
      </c>
      <c r="J4" s="13" t="s">
        <v>161</v>
      </c>
    </row>
    <row r="5" spans="1:10" ht="12.95" customHeight="1">
      <c r="A5" s="5"/>
      <c r="B5" s="14" t="s">
        <v>259</v>
      </c>
      <c r="C5" s="15"/>
      <c r="D5" s="15"/>
      <c r="E5" s="15"/>
      <c r="F5" s="15"/>
      <c r="G5" s="15"/>
      <c r="H5" s="16"/>
      <c r="I5" s="17"/>
      <c r="J5" s="5"/>
    </row>
    <row r="6" spans="1:10" ht="12.95" customHeight="1">
      <c r="A6" s="5"/>
      <c r="B6" s="14" t="s">
        <v>260</v>
      </c>
      <c r="C6" s="15"/>
      <c r="D6" s="15"/>
      <c r="E6" s="15"/>
      <c r="F6" s="5"/>
      <c r="G6" s="16"/>
      <c r="H6" s="16"/>
      <c r="I6" s="17"/>
      <c r="J6" s="5"/>
    </row>
    <row r="7" spans="1:10" ht="12.95" customHeight="1">
      <c r="A7" s="18" t="s">
        <v>261</v>
      </c>
      <c r="B7" s="19" t="s">
        <v>262</v>
      </c>
      <c r="C7" s="15" t="s">
        <v>263</v>
      </c>
      <c r="D7" s="15" t="s">
        <v>264</v>
      </c>
      <c r="E7" s="20">
        <v>105115</v>
      </c>
      <c r="F7" s="21">
        <v>1769.6636000000001</v>
      </c>
      <c r="G7" s="22">
        <v>0.14030000000000001</v>
      </c>
      <c r="H7" s="41"/>
      <c r="I7" s="24"/>
      <c r="J7" s="5"/>
    </row>
    <row r="8" spans="1:10" ht="12.95" customHeight="1">
      <c r="A8" s="18" t="s">
        <v>268</v>
      </c>
      <c r="B8" s="19" t="s">
        <v>269</v>
      </c>
      <c r="C8" s="15" t="s">
        <v>270</v>
      </c>
      <c r="D8" s="15" t="s">
        <v>271</v>
      </c>
      <c r="E8" s="20">
        <v>47252</v>
      </c>
      <c r="F8" s="21">
        <v>1479.8617999999999</v>
      </c>
      <c r="G8" s="22">
        <v>0.1173</v>
      </c>
      <c r="H8" s="41"/>
      <c r="I8" s="24"/>
      <c r="J8" s="5"/>
    </row>
    <row r="9" spans="1:10" ht="12.95" customHeight="1">
      <c r="A9" s="18" t="s">
        <v>265</v>
      </c>
      <c r="B9" s="19" t="s">
        <v>266</v>
      </c>
      <c r="C9" s="15" t="s">
        <v>267</v>
      </c>
      <c r="D9" s="15" t="s">
        <v>264</v>
      </c>
      <c r="E9" s="20">
        <v>97914</v>
      </c>
      <c r="F9" s="21">
        <v>1174.7722000000001</v>
      </c>
      <c r="G9" s="22">
        <v>9.3100000000000002E-2</v>
      </c>
      <c r="H9" s="41"/>
      <c r="I9" s="24"/>
      <c r="J9" s="5"/>
    </row>
    <row r="10" spans="1:10" ht="12.95" customHeight="1">
      <c r="A10" s="18" t="s">
        <v>308</v>
      </c>
      <c r="B10" s="19" t="s">
        <v>309</v>
      </c>
      <c r="C10" s="15" t="s">
        <v>310</v>
      </c>
      <c r="D10" s="15" t="s">
        <v>275</v>
      </c>
      <c r="E10" s="20">
        <v>50151</v>
      </c>
      <c r="F10" s="21">
        <v>785.84109999999998</v>
      </c>
      <c r="G10" s="22">
        <v>6.2300000000000001E-2</v>
      </c>
      <c r="H10" s="41"/>
      <c r="I10" s="24"/>
      <c r="J10" s="5"/>
    </row>
    <row r="11" spans="1:10" ht="12.95" customHeight="1">
      <c r="A11" s="18" t="s">
        <v>339</v>
      </c>
      <c r="B11" s="19" t="s">
        <v>340</v>
      </c>
      <c r="C11" s="15" t="s">
        <v>341</v>
      </c>
      <c r="D11" s="15" t="s">
        <v>342</v>
      </c>
      <c r="E11" s="20">
        <v>16314</v>
      </c>
      <c r="F11" s="21">
        <v>579.04909999999995</v>
      </c>
      <c r="G11" s="22">
        <v>4.5900000000000003E-2</v>
      </c>
      <c r="H11" s="41"/>
      <c r="I11" s="24"/>
      <c r="J11" s="5"/>
    </row>
    <row r="12" spans="1:10" ht="12.95" customHeight="1">
      <c r="A12" s="18" t="s">
        <v>272</v>
      </c>
      <c r="B12" s="19" t="s">
        <v>273</v>
      </c>
      <c r="C12" s="15" t="s">
        <v>274</v>
      </c>
      <c r="D12" s="15" t="s">
        <v>275</v>
      </c>
      <c r="E12" s="20">
        <v>14151</v>
      </c>
      <c r="F12" s="21">
        <v>552.58950000000004</v>
      </c>
      <c r="G12" s="22">
        <v>4.3799999999999999E-2</v>
      </c>
      <c r="H12" s="41"/>
      <c r="I12" s="24"/>
      <c r="J12" s="5"/>
    </row>
    <row r="13" spans="1:10" ht="12.95" customHeight="1">
      <c r="A13" s="18" t="s">
        <v>385</v>
      </c>
      <c r="B13" s="19" t="s">
        <v>386</v>
      </c>
      <c r="C13" s="15" t="s">
        <v>387</v>
      </c>
      <c r="D13" s="15" t="s">
        <v>388</v>
      </c>
      <c r="E13" s="20">
        <v>128913</v>
      </c>
      <c r="F13" s="21">
        <v>547.75130000000001</v>
      </c>
      <c r="G13" s="22">
        <v>4.3400000000000001E-2</v>
      </c>
      <c r="H13" s="41"/>
      <c r="I13" s="24"/>
      <c r="J13" s="5"/>
    </row>
    <row r="14" spans="1:10" ht="12.95" customHeight="1">
      <c r="A14" s="18" t="s">
        <v>283</v>
      </c>
      <c r="B14" s="19" t="s">
        <v>284</v>
      </c>
      <c r="C14" s="15" t="s">
        <v>285</v>
      </c>
      <c r="D14" s="15" t="s">
        <v>286</v>
      </c>
      <c r="E14" s="20">
        <v>36567</v>
      </c>
      <c r="F14" s="21">
        <v>528.52110000000005</v>
      </c>
      <c r="G14" s="22">
        <v>4.19E-2</v>
      </c>
      <c r="H14" s="41"/>
      <c r="I14" s="24"/>
      <c r="J14" s="5"/>
    </row>
    <row r="15" spans="1:10" ht="12.95" customHeight="1">
      <c r="A15" s="18" t="s">
        <v>793</v>
      </c>
      <c r="B15" s="19" t="s">
        <v>794</v>
      </c>
      <c r="C15" s="15" t="s">
        <v>795</v>
      </c>
      <c r="D15" s="15" t="s">
        <v>264</v>
      </c>
      <c r="E15" s="20">
        <v>39292</v>
      </c>
      <c r="F15" s="21">
        <v>497.31880000000001</v>
      </c>
      <c r="G15" s="22">
        <v>3.9399999999999998E-2</v>
      </c>
      <c r="H15" s="41"/>
      <c r="I15" s="24"/>
      <c r="J15" s="5"/>
    </row>
    <row r="16" spans="1:10" ht="12.95" customHeight="1">
      <c r="A16" s="18" t="s">
        <v>276</v>
      </c>
      <c r="B16" s="19" t="s">
        <v>277</v>
      </c>
      <c r="C16" s="15" t="s">
        <v>278</v>
      </c>
      <c r="D16" s="15" t="s">
        <v>264</v>
      </c>
      <c r="E16" s="20">
        <v>53263</v>
      </c>
      <c r="F16" s="21">
        <v>452.12299999999999</v>
      </c>
      <c r="G16" s="22">
        <v>3.5799999999999998E-2</v>
      </c>
      <c r="H16" s="41"/>
      <c r="I16" s="24"/>
      <c r="J16" s="5"/>
    </row>
    <row r="17" spans="1:10" ht="12.95" customHeight="1">
      <c r="A17" s="18" t="s">
        <v>790</v>
      </c>
      <c r="B17" s="19" t="s">
        <v>791</v>
      </c>
      <c r="C17" s="15" t="s">
        <v>792</v>
      </c>
      <c r="D17" s="15" t="s">
        <v>264</v>
      </c>
      <c r="E17" s="20">
        <v>20312</v>
      </c>
      <c r="F17" s="21">
        <v>366.22539999999998</v>
      </c>
      <c r="G17" s="22">
        <v>2.9000000000000001E-2</v>
      </c>
      <c r="H17" s="41"/>
      <c r="I17" s="24"/>
      <c r="J17" s="5"/>
    </row>
    <row r="18" spans="1:10" ht="12.95" customHeight="1">
      <c r="A18" s="18" t="s">
        <v>427</v>
      </c>
      <c r="B18" s="19" t="s">
        <v>428</v>
      </c>
      <c r="C18" s="15" t="s">
        <v>429</v>
      </c>
      <c r="D18" s="15" t="s">
        <v>346</v>
      </c>
      <c r="E18" s="20">
        <v>12347</v>
      </c>
      <c r="F18" s="21">
        <v>354.13670000000002</v>
      </c>
      <c r="G18" s="22">
        <v>2.81E-2</v>
      </c>
      <c r="H18" s="41"/>
      <c r="I18" s="24"/>
      <c r="J18" s="5"/>
    </row>
    <row r="19" spans="1:10" ht="12.95" customHeight="1">
      <c r="A19" s="18" t="s">
        <v>416</v>
      </c>
      <c r="B19" s="19" t="s">
        <v>417</v>
      </c>
      <c r="C19" s="15" t="s">
        <v>418</v>
      </c>
      <c r="D19" s="15" t="s">
        <v>388</v>
      </c>
      <c r="E19" s="20">
        <v>12361</v>
      </c>
      <c r="F19" s="21">
        <v>305.95949999999999</v>
      </c>
      <c r="G19" s="22">
        <v>2.4299999999999999E-2</v>
      </c>
      <c r="H19" s="41"/>
      <c r="I19" s="24"/>
      <c r="J19" s="5"/>
    </row>
    <row r="20" spans="1:10" ht="12.95" customHeight="1">
      <c r="A20" s="18" t="s">
        <v>818</v>
      </c>
      <c r="B20" s="19" t="s">
        <v>819</v>
      </c>
      <c r="C20" s="15" t="s">
        <v>820</v>
      </c>
      <c r="D20" s="15" t="s">
        <v>282</v>
      </c>
      <c r="E20" s="20">
        <v>3873</v>
      </c>
      <c r="F20" s="21">
        <v>275.59300000000002</v>
      </c>
      <c r="G20" s="22">
        <v>2.18E-2</v>
      </c>
      <c r="H20" s="41"/>
      <c r="I20" s="24"/>
      <c r="J20" s="5"/>
    </row>
    <row r="21" spans="1:10" ht="12.95" customHeight="1">
      <c r="A21" s="18" t="s">
        <v>462</v>
      </c>
      <c r="B21" s="19" t="s">
        <v>463</v>
      </c>
      <c r="C21" s="15" t="s">
        <v>464</v>
      </c>
      <c r="D21" s="15" t="s">
        <v>408</v>
      </c>
      <c r="E21" s="20">
        <v>66062</v>
      </c>
      <c r="F21" s="21">
        <v>249.94560000000001</v>
      </c>
      <c r="G21" s="22">
        <v>1.9800000000000002E-2</v>
      </c>
      <c r="H21" s="41"/>
      <c r="I21" s="24"/>
      <c r="J21" s="5"/>
    </row>
    <row r="22" spans="1:10" ht="12.95" customHeight="1">
      <c r="A22" s="18" t="s">
        <v>343</v>
      </c>
      <c r="B22" s="19" t="s">
        <v>344</v>
      </c>
      <c r="C22" s="15" t="s">
        <v>345</v>
      </c>
      <c r="D22" s="15" t="s">
        <v>346</v>
      </c>
      <c r="E22" s="20">
        <v>24558</v>
      </c>
      <c r="F22" s="21">
        <v>243.14879999999999</v>
      </c>
      <c r="G22" s="22">
        <v>1.9300000000000001E-2</v>
      </c>
      <c r="H22" s="41"/>
      <c r="I22" s="24"/>
      <c r="J22" s="5"/>
    </row>
    <row r="23" spans="1:10" ht="12.95" customHeight="1">
      <c r="A23" s="18" t="s">
        <v>821</v>
      </c>
      <c r="B23" s="19" t="s">
        <v>822</v>
      </c>
      <c r="C23" s="15" t="s">
        <v>823</v>
      </c>
      <c r="D23" s="15" t="s">
        <v>426</v>
      </c>
      <c r="E23" s="20">
        <v>15011</v>
      </c>
      <c r="F23" s="21">
        <v>228.5275</v>
      </c>
      <c r="G23" s="22">
        <v>1.8100000000000002E-2</v>
      </c>
      <c r="H23" s="41"/>
      <c r="I23" s="24"/>
      <c r="J23" s="5"/>
    </row>
    <row r="24" spans="1:10" ht="12.95" customHeight="1">
      <c r="A24" s="18" t="s">
        <v>469</v>
      </c>
      <c r="B24" s="19" t="s">
        <v>470</v>
      </c>
      <c r="C24" s="15" t="s">
        <v>471</v>
      </c>
      <c r="D24" s="15" t="s">
        <v>346</v>
      </c>
      <c r="E24" s="20">
        <v>1839</v>
      </c>
      <c r="F24" s="21">
        <v>221.3586</v>
      </c>
      <c r="G24" s="22">
        <v>1.7500000000000002E-2</v>
      </c>
      <c r="H24" s="41"/>
      <c r="I24" s="24"/>
      <c r="J24" s="5"/>
    </row>
    <row r="25" spans="1:10" ht="12.95" customHeight="1">
      <c r="A25" s="18" t="s">
        <v>440</v>
      </c>
      <c r="B25" s="19" t="s">
        <v>441</v>
      </c>
      <c r="C25" s="15" t="s">
        <v>442</v>
      </c>
      <c r="D25" s="15" t="s">
        <v>275</v>
      </c>
      <c r="E25" s="20">
        <v>14716</v>
      </c>
      <c r="F25" s="21">
        <v>214.79470000000001</v>
      </c>
      <c r="G25" s="22">
        <v>1.7000000000000001E-2</v>
      </c>
      <c r="H25" s="41"/>
      <c r="I25" s="24"/>
      <c r="J25" s="5"/>
    </row>
    <row r="26" spans="1:10" ht="12.95" customHeight="1">
      <c r="A26" s="18" t="s">
        <v>405</v>
      </c>
      <c r="B26" s="19" t="s">
        <v>406</v>
      </c>
      <c r="C26" s="15" t="s">
        <v>407</v>
      </c>
      <c r="D26" s="15" t="s">
        <v>408</v>
      </c>
      <c r="E26" s="20">
        <v>63362</v>
      </c>
      <c r="F26" s="21">
        <v>209.60149999999999</v>
      </c>
      <c r="G26" s="22">
        <v>1.66E-2</v>
      </c>
      <c r="H26" s="41"/>
      <c r="I26" s="24"/>
      <c r="J26" s="5"/>
    </row>
    <row r="27" spans="1:10" ht="12.95" customHeight="1">
      <c r="A27" s="18" t="s">
        <v>824</v>
      </c>
      <c r="B27" s="19" t="s">
        <v>825</v>
      </c>
      <c r="C27" s="15" t="s">
        <v>826</v>
      </c>
      <c r="D27" s="15" t="s">
        <v>318</v>
      </c>
      <c r="E27" s="20">
        <v>114198</v>
      </c>
      <c r="F27" s="21">
        <v>198.7045</v>
      </c>
      <c r="G27" s="22">
        <v>1.5800000000000002E-2</v>
      </c>
      <c r="H27" s="41"/>
      <c r="I27" s="24"/>
      <c r="J27" s="5"/>
    </row>
    <row r="28" spans="1:10" ht="12.95" customHeight="1">
      <c r="A28" s="18" t="s">
        <v>827</v>
      </c>
      <c r="B28" s="19" t="s">
        <v>828</v>
      </c>
      <c r="C28" s="15" t="s">
        <v>829</v>
      </c>
      <c r="D28" s="15" t="s">
        <v>830</v>
      </c>
      <c r="E28" s="20">
        <v>5800</v>
      </c>
      <c r="F28" s="21">
        <v>197.5538</v>
      </c>
      <c r="G28" s="22">
        <v>1.5699999999999999E-2</v>
      </c>
      <c r="H28" s="41"/>
      <c r="I28" s="24"/>
      <c r="J28" s="5"/>
    </row>
    <row r="29" spans="1:10" ht="12.95" customHeight="1">
      <c r="A29" s="18" t="s">
        <v>322</v>
      </c>
      <c r="B29" s="19" t="s">
        <v>323</v>
      </c>
      <c r="C29" s="15" t="s">
        <v>324</v>
      </c>
      <c r="D29" s="15" t="s">
        <v>325</v>
      </c>
      <c r="E29" s="20">
        <v>1606</v>
      </c>
      <c r="F29" s="21">
        <v>187.28049999999999</v>
      </c>
      <c r="G29" s="22">
        <v>1.4800000000000001E-2</v>
      </c>
      <c r="H29" s="41"/>
      <c r="I29" s="24"/>
      <c r="J29" s="5"/>
    </row>
    <row r="30" spans="1:10" ht="12.95" customHeight="1">
      <c r="A30" s="18" t="s">
        <v>831</v>
      </c>
      <c r="B30" s="19" t="s">
        <v>832</v>
      </c>
      <c r="C30" s="15" t="s">
        <v>833</v>
      </c>
      <c r="D30" s="15" t="s">
        <v>830</v>
      </c>
      <c r="E30" s="20">
        <v>6268</v>
      </c>
      <c r="F30" s="21">
        <v>182.85640000000001</v>
      </c>
      <c r="G30" s="22">
        <v>1.4500000000000001E-2</v>
      </c>
      <c r="H30" s="41"/>
      <c r="I30" s="24"/>
      <c r="J30" s="5"/>
    </row>
    <row r="31" spans="1:10" ht="12.95" customHeight="1">
      <c r="A31" s="18" t="s">
        <v>796</v>
      </c>
      <c r="B31" s="19" t="s">
        <v>797</v>
      </c>
      <c r="C31" s="15" t="s">
        <v>798</v>
      </c>
      <c r="D31" s="15" t="s">
        <v>264</v>
      </c>
      <c r="E31" s="20">
        <v>9098</v>
      </c>
      <c r="F31" s="21">
        <v>133.1765</v>
      </c>
      <c r="G31" s="22">
        <v>1.06E-2</v>
      </c>
      <c r="H31" s="41"/>
      <c r="I31" s="24"/>
      <c r="J31" s="5"/>
    </row>
    <row r="32" spans="1:10" ht="12.95" customHeight="1">
      <c r="A32" s="18" t="s">
        <v>472</v>
      </c>
      <c r="B32" s="19" t="s">
        <v>473</v>
      </c>
      <c r="C32" s="15" t="s">
        <v>474</v>
      </c>
      <c r="D32" s="15" t="s">
        <v>475</v>
      </c>
      <c r="E32" s="20">
        <v>8691</v>
      </c>
      <c r="F32" s="21">
        <v>128.4008</v>
      </c>
      <c r="G32" s="22">
        <v>1.0200000000000001E-2</v>
      </c>
      <c r="H32" s="41"/>
      <c r="I32" s="24"/>
      <c r="J32" s="5"/>
    </row>
    <row r="33" spans="1:10" ht="12.95" customHeight="1">
      <c r="A33" s="18" t="s">
        <v>834</v>
      </c>
      <c r="B33" s="19" t="s">
        <v>835</v>
      </c>
      <c r="C33" s="15" t="s">
        <v>836</v>
      </c>
      <c r="D33" s="15" t="s">
        <v>468</v>
      </c>
      <c r="E33" s="20">
        <v>4947</v>
      </c>
      <c r="F33" s="21">
        <v>126.27460000000001</v>
      </c>
      <c r="G33" s="22">
        <v>0.01</v>
      </c>
      <c r="H33" s="41"/>
      <c r="I33" s="24"/>
      <c r="J33" s="5"/>
    </row>
    <row r="34" spans="1:10" ht="12.95" customHeight="1">
      <c r="A34" s="18" t="s">
        <v>329</v>
      </c>
      <c r="B34" s="19" t="s">
        <v>330</v>
      </c>
      <c r="C34" s="15" t="s">
        <v>331</v>
      </c>
      <c r="D34" s="15" t="s">
        <v>275</v>
      </c>
      <c r="E34" s="20">
        <v>8674</v>
      </c>
      <c r="F34" s="21">
        <v>124.05549999999999</v>
      </c>
      <c r="G34" s="22">
        <v>9.7999999999999997E-3</v>
      </c>
      <c r="H34" s="41"/>
      <c r="I34" s="24"/>
      <c r="J34" s="5"/>
    </row>
    <row r="35" spans="1:10" ht="12.95" customHeight="1">
      <c r="A35" s="18" t="s">
        <v>837</v>
      </c>
      <c r="B35" s="19" t="s">
        <v>838</v>
      </c>
      <c r="C35" s="15" t="s">
        <v>839</v>
      </c>
      <c r="D35" s="15" t="s">
        <v>318</v>
      </c>
      <c r="E35" s="20">
        <v>13239</v>
      </c>
      <c r="F35" s="21">
        <v>123.3147</v>
      </c>
      <c r="G35" s="22">
        <v>9.7999999999999997E-3</v>
      </c>
      <c r="H35" s="41"/>
      <c r="I35" s="24"/>
      <c r="J35" s="5"/>
    </row>
    <row r="36" spans="1:10" ht="12.95" customHeight="1">
      <c r="A36" s="18" t="s">
        <v>840</v>
      </c>
      <c r="B36" s="19" t="s">
        <v>841</v>
      </c>
      <c r="C36" s="15" t="s">
        <v>842</v>
      </c>
      <c r="D36" s="15" t="s">
        <v>282</v>
      </c>
      <c r="E36" s="20">
        <v>6686</v>
      </c>
      <c r="F36" s="21">
        <v>106.16030000000001</v>
      </c>
      <c r="G36" s="22">
        <v>8.3999999999999995E-3</v>
      </c>
      <c r="H36" s="41"/>
      <c r="I36" s="24"/>
      <c r="J36" s="5"/>
    </row>
    <row r="37" spans="1:10" ht="12.95" customHeight="1">
      <c r="A37" s="5"/>
      <c r="B37" s="14" t="s">
        <v>171</v>
      </c>
      <c r="C37" s="15"/>
      <c r="D37" s="15"/>
      <c r="E37" s="15"/>
      <c r="F37" s="25">
        <v>12544.560299999999</v>
      </c>
      <c r="G37" s="26">
        <v>0.99450000000000005</v>
      </c>
      <c r="H37" s="27"/>
      <c r="I37" s="28"/>
      <c r="J37" s="5"/>
    </row>
    <row r="38" spans="1:10" ht="12.95" customHeight="1">
      <c r="A38" s="5"/>
      <c r="B38" s="29" t="s">
        <v>499</v>
      </c>
      <c r="C38" s="2"/>
      <c r="D38" s="2"/>
      <c r="E38" s="2"/>
      <c r="F38" s="27" t="s">
        <v>173</v>
      </c>
      <c r="G38" s="27" t="s">
        <v>173</v>
      </c>
      <c r="H38" s="27"/>
      <c r="I38" s="28"/>
      <c r="J38" s="5"/>
    </row>
    <row r="39" spans="1:10" ht="12.95" customHeight="1">
      <c r="A39" s="5"/>
      <c r="B39" s="29" t="s">
        <v>171</v>
      </c>
      <c r="C39" s="2"/>
      <c r="D39" s="2"/>
      <c r="E39" s="2"/>
      <c r="F39" s="27" t="s">
        <v>173</v>
      </c>
      <c r="G39" s="27" t="s">
        <v>173</v>
      </c>
      <c r="H39" s="27"/>
      <c r="I39" s="28"/>
      <c r="J39" s="5"/>
    </row>
    <row r="40" spans="1:10" ht="12.95" customHeight="1">
      <c r="A40" s="5"/>
      <c r="B40" s="29" t="s">
        <v>174</v>
      </c>
      <c r="C40" s="30"/>
      <c r="D40" s="2"/>
      <c r="E40" s="30"/>
      <c r="F40" s="25">
        <v>12544.560299999999</v>
      </c>
      <c r="G40" s="26">
        <v>0.99450000000000005</v>
      </c>
      <c r="H40" s="27"/>
      <c r="I40" s="28"/>
      <c r="J40" s="5"/>
    </row>
    <row r="41" spans="1:10" ht="12.95" customHeight="1">
      <c r="A41" s="5"/>
      <c r="B41" s="14" t="s">
        <v>175</v>
      </c>
      <c r="C41" s="15"/>
      <c r="D41" s="15"/>
      <c r="E41" s="15"/>
      <c r="F41" s="15"/>
      <c r="G41" s="15"/>
      <c r="H41" s="16"/>
      <c r="I41" s="17"/>
      <c r="J41" s="5"/>
    </row>
    <row r="42" spans="1:10" ht="12.95" customHeight="1">
      <c r="A42" s="18" t="s">
        <v>176</v>
      </c>
      <c r="B42" s="19" t="s">
        <v>177</v>
      </c>
      <c r="C42" s="15"/>
      <c r="D42" s="15"/>
      <c r="E42" s="20"/>
      <c r="F42" s="21">
        <v>17.38</v>
      </c>
      <c r="G42" s="22">
        <v>1.4E-3</v>
      </c>
      <c r="H42" s="23">
        <v>6.7239168359728818E-2</v>
      </c>
      <c r="I42" s="24"/>
      <c r="J42" s="5"/>
    </row>
    <row r="43" spans="1:10" ht="12.95" customHeight="1">
      <c r="A43" s="5"/>
      <c r="B43" s="14" t="s">
        <v>171</v>
      </c>
      <c r="C43" s="15"/>
      <c r="D43" s="15"/>
      <c r="E43" s="15"/>
      <c r="F43" s="25">
        <v>17.38</v>
      </c>
      <c r="G43" s="26">
        <v>1.4E-3</v>
      </c>
      <c r="H43" s="27"/>
      <c r="I43" s="28"/>
      <c r="J43" s="5"/>
    </row>
    <row r="44" spans="1:10" ht="12.95" customHeight="1">
      <c r="A44" s="5"/>
      <c r="B44" s="29" t="s">
        <v>174</v>
      </c>
      <c r="C44" s="30"/>
      <c r="D44" s="2"/>
      <c r="E44" s="30"/>
      <c r="F44" s="25">
        <v>17.38</v>
      </c>
      <c r="G44" s="26">
        <v>1.4E-3</v>
      </c>
      <c r="H44" s="27"/>
      <c r="I44" s="28"/>
      <c r="J44" s="5"/>
    </row>
    <row r="45" spans="1:10" ht="12.95" customHeight="1">
      <c r="A45" s="5"/>
      <c r="B45" s="29" t="s">
        <v>178</v>
      </c>
      <c r="C45" s="15"/>
      <c r="D45" s="2"/>
      <c r="E45" s="15"/>
      <c r="F45" s="31">
        <v>52.3797</v>
      </c>
      <c r="G45" s="26">
        <v>4.1000000000000003E-3</v>
      </c>
      <c r="H45" s="27"/>
      <c r="I45" s="28"/>
      <c r="J45" s="5"/>
    </row>
    <row r="46" spans="1:10" ht="12.95" customHeight="1">
      <c r="A46" s="5"/>
      <c r="B46" s="32" t="s">
        <v>179</v>
      </c>
      <c r="C46" s="33"/>
      <c r="D46" s="33"/>
      <c r="E46" s="33"/>
      <c r="F46" s="34">
        <v>12614.32</v>
      </c>
      <c r="G46" s="35">
        <v>1</v>
      </c>
      <c r="H46" s="36"/>
      <c r="I46" s="37"/>
      <c r="J46" s="5"/>
    </row>
    <row r="47" spans="1:10" ht="12.95" customHeight="1">
      <c r="A47" s="5"/>
      <c r="B47" s="7"/>
      <c r="C47" s="5"/>
      <c r="D47" s="5"/>
      <c r="E47" s="5"/>
      <c r="F47" s="5"/>
      <c r="G47" s="5"/>
      <c r="H47" s="5"/>
      <c r="I47" s="5"/>
      <c r="J47" s="5"/>
    </row>
    <row r="48" spans="1:10" ht="12.95" customHeight="1">
      <c r="A48" s="5"/>
      <c r="B48" s="4" t="s">
        <v>180</v>
      </c>
      <c r="C48" s="5"/>
      <c r="D48" s="5"/>
      <c r="E48" s="5"/>
      <c r="F48" s="5"/>
      <c r="G48" s="5"/>
      <c r="H48" s="5"/>
      <c r="I48" s="5"/>
      <c r="J48" s="5"/>
    </row>
    <row r="49" spans="1:10" ht="12.95" customHeight="1">
      <c r="A49" s="5"/>
      <c r="B49" s="4" t="s">
        <v>181</v>
      </c>
      <c r="C49" s="5"/>
      <c r="D49" s="5"/>
      <c r="E49" s="5"/>
      <c r="F49" s="5"/>
      <c r="G49" s="5"/>
      <c r="H49" s="5"/>
      <c r="I49" s="5"/>
      <c r="J49" s="5"/>
    </row>
    <row r="50" spans="1:10" ht="26.1" customHeight="1">
      <c r="A50" s="5"/>
      <c r="B50" s="87" t="s">
        <v>182</v>
      </c>
      <c r="C50" s="87"/>
      <c r="D50" s="87"/>
      <c r="E50" s="87"/>
      <c r="F50" s="87"/>
      <c r="G50" s="87"/>
      <c r="H50" s="87"/>
      <c r="I50" s="87"/>
      <c r="J50" s="5"/>
    </row>
    <row r="51" spans="1:10" ht="12.95" customHeight="1">
      <c r="A51" s="5"/>
      <c r="B51" s="88"/>
      <c r="C51" s="88"/>
      <c r="D51" s="88"/>
      <c r="E51" s="88"/>
      <c r="F51" s="88"/>
      <c r="G51" s="88"/>
      <c r="H51" s="88"/>
      <c r="I51" s="88"/>
      <c r="J51" s="5"/>
    </row>
    <row r="52" spans="1:10" ht="12.95" customHeight="1">
      <c r="A52" s="44"/>
      <c r="B52" s="83"/>
      <c r="C52" s="83"/>
      <c r="D52" s="83"/>
      <c r="E52" s="83"/>
      <c r="F52" s="83"/>
      <c r="G52" s="83"/>
      <c r="H52" s="83"/>
      <c r="I52" s="83"/>
      <c r="J52" s="44"/>
    </row>
    <row r="53" spans="1:10" ht="12.95" customHeight="1">
      <c r="A53" s="44"/>
      <c r="B53" s="4"/>
      <c r="C53" s="4"/>
      <c r="D53" s="4"/>
      <c r="E53" s="4"/>
      <c r="F53" s="4"/>
      <c r="G53" s="4"/>
      <c r="H53" s="4"/>
      <c r="I53" s="4"/>
      <c r="J53" s="44"/>
    </row>
    <row r="54" spans="1:10" ht="12.95" customHeight="1">
      <c r="A54" s="5"/>
      <c r="B54" s="87"/>
      <c r="C54" s="87"/>
      <c r="D54" s="87"/>
      <c r="E54" s="87"/>
      <c r="F54" s="87"/>
      <c r="G54" s="87"/>
      <c r="H54" s="87"/>
      <c r="I54" s="87"/>
      <c r="J54" s="5"/>
    </row>
    <row r="55" spans="1:10" ht="12.95" customHeight="1">
      <c r="A55" s="5"/>
      <c r="B55" s="5"/>
      <c r="C55" s="89" t="s">
        <v>843</v>
      </c>
      <c r="D55" s="89"/>
      <c r="E55" s="89"/>
      <c r="F55" s="89"/>
      <c r="G55" s="5"/>
      <c r="H55" s="5"/>
      <c r="I55" s="5"/>
      <c r="J55" s="5"/>
    </row>
    <row r="56" spans="1:10" ht="12.95" customHeight="1">
      <c r="A56" s="5"/>
      <c r="B56" s="38" t="s">
        <v>184</v>
      </c>
      <c r="C56" s="89" t="s">
        <v>185</v>
      </c>
      <c r="D56" s="89"/>
      <c r="E56" s="89"/>
      <c r="F56" s="89"/>
      <c r="G56" s="5"/>
      <c r="H56" s="5"/>
      <c r="I56" s="5"/>
      <c r="J56" s="5"/>
    </row>
    <row r="57" spans="1:10" ht="120.95" customHeight="1">
      <c r="A57" s="5"/>
      <c r="B57" s="39"/>
      <c r="C57" s="86"/>
      <c r="D57" s="86"/>
      <c r="E57" s="5"/>
      <c r="F57" s="5"/>
      <c r="G57" s="5"/>
      <c r="H57" s="5"/>
      <c r="I57" s="5"/>
      <c r="J57" s="5"/>
    </row>
  </sheetData>
  <mergeCells count="6">
    <mergeCell ref="C57:D57"/>
    <mergeCell ref="B50:I50"/>
    <mergeCell ref="B51:I51"/>
    <mergeCell ref="B54:I54"/>
    <mergeCell ref="C55:F55"/>
    <mergeCell ref="C56:F56"/>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outlinePr summaryBelow="0"/>
  </sheetPr>
  <dimension ref="A1:J31"/>
  <sheetViews>
    <sheetView workbookViewId="0"/>
  </sheetViews>
  <sheetFormatPr defaultRowHeight="15"/>
  <cols>
    <col min="1" max="1" width="3.28515625" customWidth="1"/>
    <col min="2" max="2" width="69.140625" customWidth="1"/>
    <col min="3" max="3" width="16.7109375" customWidth="1"/>
    <col min="4" max="4" width="33.28515625" customWidth="1"/>
    <col min="5" max="5" width="16.7109375" customWidth="1"/>
    <col min="6" max="7" width="25" customWidth="1"/>
    <col min="8" max="9" width="16.7109375" customWidth="1"/>
    <col min="10" max="10" width="10.85546875" customWidth="1"/>
  </cols>
  <sheetData>
    <row r="1" spans="1:10" ht="15.95" customHeight="1">
      <c r="A1" s="3" t="s">
        <v>19</v>
      </c>
      <c r="B1" s="4" t="s">
        <v>20</v>
      </c>
      <c r="C1" s="5"/>
      <c r="D1" s="5"/>
      <c r="E1" s="5"/>
      <c r="F1" s="5"/>
      <c r="G1" s="5"/>
      <c r="H1" s="5"/>
      <c r="I1" s="5"/>
      <c r="J1" s="5"/>
    </row>
    <row r="2" spans="1:10" ht="12.95" customHeight="1">
      <c r="A2" s="5"/>
      <c r="B2" s="6"/>
      <c r="C2" s="5"/>
      <c r="D2" s="5"/>
      <c r="E2" s="5"/>
      <c r="F2" s="5"/>
      <c r="G2" s="5"/>
      <c r="H2" s="5"/>
      <c r="I2" s="5"/>
      <c r="J2" s="5"/>
    </row>
    <row r="3" spans="1:10" ht="12.95" customHeight="1">
      <c r="A3" s="7" t="s">
        <v>151</v>
      </c>
      <c r="B3" s="8" t="s">
        <v>152</v>
      </c>
      <c r="C3" s="5"/>
      <c r="D3" s="5"/>
      <c r="E3" s="5"/>
      <c r="F3" s="5"/>
      <c r="G3" s="5"/>
      <c r="H3" s="5"/>
      <c r="I3" s="5"/>
      <c r="J3" s="5"/>
    </row>
    <row r="4" spans="1:10" ht="27.95" customHeight="1">
      <c r="A4" s="5"/>
      <c r="B4" s="9" t="s">
        <v>153</v>
      </c>
      <c r="C4" s="10" t="s">
        <v>154</v>
      </c>
      <c r="D4" s="11" t="s">
        <v>155</v>
      </c>
      <c r="E4" s="11" t="s">
        <v>156</v>
      </c>
      <c r="F4" s="11" t="s">
        <v>157</v>
      </c>
      <c r="G4" s="11" t="s">
        <v>158</v>
      </c>
      <c r="H4" s="11" t="s">
        <v>159</v>
      </c>
      <c r="I4" s="12" t="s">
        <v>160</v>
      </c>
      <c r="J4" s="13" t="s">
        <v>161</v>
      </c>
    </row>
    <row r="5" spans="1:10" ht="12.95" customHeight="1">
      <c r="A5" s="5"/>
      <c r="B5" s="14" t="s">
        <v>162</v>
      </c>
      <c r="C5" s="15"/>
      <c r="D5" s="15"/>
      <c r="E5" s="15"/>
      <c r="F5" s="15"/>
      <c r="G5" s="15"/>
      <c r="H5" s="16"/>
      <c r="I5" s="17"/>
      <c r="J5" s="5"/>
    </row>
    <row r="6" spans="1:10" ht="12.95" customHeight="1">
      <c r="A6" s="5"/>
      <c r="B6" s="14" t="s">
        <v>163</v>
      </c>
      <c r="C6" s="15"/>
      <c r="D6" s="15"/>
      <c r="E6" s="15"/>
      <c r="F6" s="5"/>
      <c r="G6" s="16"/>
      <c r="H6" s="16"/>
      <c r="I6" s="17"/>
      <c r="J6" s="5"/>
    </row>
    <row r="7" spans="1:10" ht="12.95" customHeight="1">
      <c r="A7" s="18" t="s">
        <v>844</v>
      </c>
      <c r="B7" s="19" t="s">
        <v>845</v>
      </c>
      <c r="C7" s="15" t="s">
        <v>846</v>
      </c>
      <c r="D7" s="15" t="s">
        <v>167</v>
      </c>
      <c r="E7" s="20">
        <v>1500000</v>
      </c>
      <c r="F7" s="21">
        <v>1540.2090000000001</v>
      </c>
      <c r="G7" s="22">
        <v>0.73640000000000005</v>
      </c>
      <c r="H7" s="23">
        <v>7.4673000000000003E-2</v>
      </c>
      <c r="I7" s="24"/>
      <c r="J7" s="5"/>
    </row>
    <row r="8" spans="1:10" ht="12.95" customHeight="1">
      <c r="A8" s="18" t="s">
        <v>847</v>
      </c>
      <c r="B8" s="19" t="s">
        <v>848</v>
      </c>
      <c r="C8" s="15" t="s">
        <v>849</v>
      </c>
      <c r="D8" s="15" t="s">
        <v>167</v>
      </c>
      <c r="E8" s="20">
        <v>375000</v>
      </c>
      <c r="F8" s="21">
        <v>377.45589999999999</v>
      </c>
      <c r="G8" s="22">
        <v>0.18049999999999999</v>
      </c>
      <c r="H8" s="23">
        <v>7.4565000000000006E-2</v>
      </c>
      <c r="I8" s="24"/>
      <c r="J8" s="5"/>
    </row>
    <row r="9" spans="1:10" ht="12.95" customHeight="1">
      <c r="A9" s="18" t="s">
        <v>850</v>
      </c>
      <c r="B9" s="19" t="s">
        <v>851</v>
      </c>
      <c r="C9" s="15" t="s">
        <v>852</v>
      </c>
      <c r="D9" s="15" t="s">
        <v>167</v>
      </c>
      <c r="E9" s="20">
        <v>62300</v>
      </c>
      <c r="F9" s="21">
        <v>62.805100000000003</v>
      </c>
      <c r="G9" s="22">
        <v>0.03</v>
      </c>
      <c r="H9" s="23">
        <v>7.4565000000000006E-2</v>
      </c>
      <c r="I9" s="24"/>
      <c r="J9" s="5"/>
    </row>
    <row r="10" spans="1:10" ht="12.95" customHeight="1">
      <c r="A10" s="18" t="s">
        <v>853</v>
      </c>
      <c r="B10" s="19" t="s">
        <v>854</v>
      </c>
      <c r="C10" s="15" t="s">
        <v>855</v>
      </c>
      <c r="D10" s="15" t="s">
        <v>167</v>
      </c>
      <c r="E10" s="20">
        <v>50000</v>
      </c>
      <c r="F10" s="21">
        <v>51.895299999999999</v>
      </c>
      <c r="G10" s="22">
        <v>2.4799999999999999E-2</v>
      </c>
      <c r="H10" s="23">
        <v>7.4886999999999995E-2</v>
      </c>
      <c r="I10" s="24"/>
      <c r="J10" s="5"/>
    </row>
    <row r="11" spans="1:10" ht="12.95" customHeight="1">
      <c r="A11" s="5"/>
      <c r="B11" s="14" t="s">
        <v>171</v>
      </c>
      <c r="C11" s="15"/>
      <c r="D11" s="15"/>
      <c r="E11" s="15"/>
      <c r="F11" s="25">
        <v>2032.3652999999999</v>
      </c>
      <c r="G11" s="26">
        <v>0.97170000000000001</v>
      </c>
      <c r="H11" s="27"/>
      <c r="I11" s="28"/>
      <c r="J11" s="5"/>
    </row>
    <row r="12" spans="1:10" ht="12.95" customHeight="1">
      <c r="A12" s="5"/>
      <c r="B12" s="29" t="s">
        <v>172</v>
      </c>
      <c r="C12" s="2"/>
      <c r="D12" s="2"/>
      <c r="E12" s="2"/>
      <c r="F12" s="27" t="s">
        <v>173</v>
      </c>
      <c r="G12" s="27" t="s">
        <v>173</v>
      </c>
      <c r="H12" s="27"/>
      <c r="I12" s="28"/>
      <c r="J12" s="5"/>
    </row>
    <row r="13" spans="1:10" ht="12.95" customHeight="1">
      <c r="A13" s="5"/>
      <c r="B13" s="29" t="s">
        <v>171</v>
      </c>
      <c r="C13" s="2"/>
      <c r="D13" s="2"/>
      <c r="E13" s="2"/>
      <c r="F13" s="27" t="s">
        <v>173</v>
      </c>
      <c r="G13" s="27" t="s">
        <v>173</v>
      </c>
      <c r="H13" s="27"/>
      <c r="I13" s="28"/>
      <c r="J13" s="5"/>
    </row>
    <row r="14" spans="1:10" ht="12.95" customHeight="1">
      <c r="A14" s="5"/>
      <c r="B14" s="29" t="s">
        <v>174</v>
      </c>
      <c r="C14" s="30"/>
      <c r="D14" s="2"/>
      <c r="E14" s="30"/>
      <c r="F14" s="25">
        <v>2032.3652999999999</v>
      </c>
      <c r="G14" s="26">
        <v>0.97170000000000001</v>
      </c>
      <c r="H14" s="27"/>
      <c r="I14" s="28"/>
      <c r="J14" s="5"/>
    </row>
    <row r="15" spans="1:10" ht="12.95" customHeight="1">
      <c r="A15" s="5"/>
      <c r="B15" s="14" t="s">
        <v>175</v>
      </c>
      <c r="C15" s="15"/>
      <c r="D15" s="15"/>
      <c r="E15" s="15"/>
      <c r="F15" s="15"/>
      <c r="G15" s="15"/>
      <c r="H15" s="16"/>
      <c r="I15" s="17"/>
      <c r="J15" s="5"/>
    </row>
    <row r="16" spans="1:10" ht="12.95" customHeight="1">
      <c r="A16" s="18" t="s">
        <v>176</v>
      </c>
      <c r="B16" s="19" t="s">
        <v>177</v>
      </c>
      <c r="C16" s="15"/>
      <c r="D16" s="15"/>
      <c r="E16" s="20"/>
      <c r="F16" s="21">
        <v>25.57</v>
      </c>
      <c r="G16" s="22">
        <v>1.2200000000000001E-2</v>
      </c>
      <c r="H16" s="23">
        <v>6.7239759877604749E-2</v>
      </c>
      <c r="I16" s="24"/>
      <c r="J16" s="5"/>
    </row>
    <row r="17" spans="1:10" ht="12.95" customHeight="1">
      <c r="A17" s="5"/>
      <c r="B17" s="14" t="s">
        <v>171</v>
      </c>
      <c r="C17" s="15"/>
      <c r="D17" s="15"/>
      <c r="E17" s="15"/>
      <c r="F17" s="25">
        <v>25.57</v>
      </c>
      <c r="G17" s="26">
        <v>1.2200000000000001E-2</v>
      </c>
      <c r="H17" s="27"/>
      <c r="I17" s="28"/>
      <c r="J17" s="5"/>
    </row>
    <row r="18" spans="1:10" ht="12.95" customHeight="1">
      <c r="A18" s="5"/>
      <c r="B18" s="29" t="s">
        <v>174</v>
      </c>
      <c r="C18" s="30"/>
      <c r="D18" s="2"/>
      <c r="E18" s="30"/>
      <c r="F18" s="25">
        <v>25.57</v>
      </c>
      <c r="G18" s="26">
        <v>1.2200000000000001E-2</v>
      </c>
      <c r="H18" s="27"/>
      <c r="I18" s="28"/>
      <c r="J18" s="5"/>
    </row>
    <row r="19" spans="1:10" ht="12.95" customHeight="1">
      <c r="A19" s="5"/>
      <c r="B19" s="29" t="s">
        <v>178</v>
      </c>
      <c r="C19" s="15"/>
      <c r="D19" s="2"/>
      <c r="E19" s="15"/>
      <c r="F19" s="31">
        <v>33.714700000000001</v>
      </c>
      <c r="G19" s="26">
        <v>1.61E-2</v>
      </c>
      <c r="H19" s="27"/>
      <c r="I19" s="28"/>
      <c r="J19" s="5"/>
    </row>
    <row r="20" spans="1:10" ht="12.95" customHeight="1">
      <c r="A20" s="5"/>
      <c r="B20" s="32" t="s">
        <v>179</v>
      </c>
      <c r="C20" s="33"/>
      <c r="D20" s="33"/>
      <c r="E20" s="33"/>
      <c r="F20" s="34">
        <v>2091.65</v>
      </c>
      <c r="G20" s="35">
        <v>1</v>
      </c>
      <c r="H20" s="36"/>
      <c r="I20" s="37"/>
      <c r="J20" s="5"/>
    </row>
    <row r="21" spans="1:10" ht="12.95" customHeight="1">
      <c r="A21" s="5"/>
      <c r="B21" s="7"/>
      <c r="C21" s="5"/>
      <c r="D21" s="5"/>
      <c r="E21" s="5"/>
      <c r="F21" s="5"/>
      <c r="G21" s="5"/>
      <c r="H21" s="5"/>
      <c r="I21" s="5"/>
      <c r="J21" s="5"/>
    </row>
    <row r="22" spans="1:10" ht="12.95" customHeight="1">
      <c r="A22" s="5"/>
      <c r="B22" s="4" t="s">
        <v>180</v>
      </c>
      <c r="C22" s="5"/>
      <c r="D22" s="5"/>
      <c r="E22" s="5"/>
      <c r="F22" s="5"/>
      <c r="G22" s="5"/>
      <c r="H22" s="5"/>
      <c r="I22" s="5"/>
      <c r="J22" s="5"/>
    </row>
    <row r="23" spans="1:10" ht="12.95" customHeight="1">
      <c r="A23" s="5"/>
      <c r="B23" s="4" t="s">
        <v>181</v>
      </c>
      <c r="C23" s="5"/>
      <c r="D23" s="5"/>
      <c r="E23" s="5"/>
      <c r="F23" s="5"/>
      <c r="G23" s="5"/>
      <c r="H23" s="5"/>
      <c r="I23" s="5"/>
      <c r="J23" s="5"/>
    </row>
    <row r="24" spans="1:10" ht="26.1" customHeight="1">
      <c r="A24" s="5"/>
      <c r="B24" s="87" t="s">
        <v>182</v>
      </c>
      <c r="C24" s="87"/>
      <c r="D24" s="87"/>
      <c r="E24" s="87"/>
      <c r="F24" s="87"/>
      <c r="G24" s="87"/>
      <c r="H24" s="87"/>
      <c r="I24" s="87"/>
      <c r="J24" s="5"/>
    </row>
    <row r="25" spans="1:10" ht="12.95" customHeight="1">
      <c r="A25" s="5"/>
      <c r="B25" s="88"/>
      <c r="C25" s="88"/>
      <c r="D25" s="88"/>
      <c r="E25" s="88"/>
      <c r="F25" s="88"/>
      <c r="G25" s="88"/>
      <c r="H25" s="88"/>
      <c r="I25" s="88"/>
      <c r="J25" s="5"/>
    </row>
    <row r="26" spans="1:10" ht="12.95" customHeight="1">
      <c r="A26" s="44"/>
      <c r="B26" s="83"/>
      <c r="C26" s="83"/>
      <c r="D26" s="83"/>
      <c r="E26" s="83"/>
      <c r="F26" s="83"/>
      <c r="G26" s="83"/>
      <c r="H26" s="83"/>
      <c r="I26" s="83"/>
      <c r="J26" s="44"/>
    </row>
    <row r="27" spans="1:10" ht="12.95" customHeight="1">
      <c r="A27" s="44"/>
      <c r="B27" s="4"/>
      <c r="C27" s="4"/>
      <c r="D27" s="4"/>
      <c r="E27" s="4"/>
      <c r="F27" s="4"/>
      <c r="G27" s="4"/>
      <c r="H27" s="4"/>
      <c r="I27" s="4"/>
      <c r="J27" s="44"/>
    </row>
    <row r="28" spans="1:10" ht="12.95" customHeight="1">
      <c r="A28" s="5"/>
      <c r="B28" s="87"/>
      <c r="C28" s="87"/>
      <c r="D28" s="87"/>
      <c r="E28" s="87"/>
      <c r="F28" s="87"/>
      <c r="G28" s="87"/>
      <c r="H28" s="87"/>
      <c r="I28" s="87"/>
      <c r="J28" s="5"/>
    </row>
    <row r="29" spans="1:10" ht="12.95" customHeight="1">
      <c r="A29" s="5"/>
      <c r="B29" s="5"/>
      <c r="C29" s="89" t="s">
        <v>856</v>
      </c>
      <c r="D29" s="89"/>
      <c r="E29" s="89"/>
      <c r="F29" s="89"/>
      <c r="G29" s="5"/>
      <c r="H29" s="5"/>
      <c r="I29" s="5"/>
      <c r="J29" s="5"/>
    </row>
    <row r="30" spans="1:10" ht="12.95" customHeight="1">
      <c r="A30" s="5"/>
      <c r="B30" s="38" t="s">
        <v>184</v>
      </c>
      <c r="C30" s="89" t="s">
        <v>185</v>
      </c>
      <c r="D30" s="89"/>
      <c r="E30" s="89"/>
      <c r="F30" s="89"/>
      <c r="G30" s="5"/>
      <c r="H30" s="5"/>
      <c r="I30" s="5"/>
      <c r="J30" s="5"/>
    </row>
    <row r="31" spans="1:10" ht="120.95" customHeight="1">
      <c r="A31" s="5"/>
      <c r="B31" s="39"/>
      <c r="C31" s="86"/>
      <c r="D31" s="86"/>
      <c r="E31" s="5"/>
      <c r="F31" s="5"/>
      <c r="G31" s="5"/>
      <c r="H31" s="5"/>
      <c r="I31" s="5"/>
      <c r="J31" s="5"/>
    </row>
  </sheetData>
  <mergeCells count="6">
    <mergeCell ref="C31:D31"/>
    <mergeCell ref="B24:I24"/>
    <mergeCell ref="B25:I25"/>
    <mergeCell ref="B28:I28"/>
    <mergeCell ref="C29:F29"/>
    <mergeCell ref="C30:F30"/>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148</vt:i4>
      </vt:variant>
    </vt:vector>
  </HeadingPairs>
  <TitlesOfParts>
    <vt:vector size="222" baseType="lpstr">
      <vt:lpstr>Index</vt:lpstr>
      <vt:lpstr>AXIS112</vt:lpstr>
      <vt:lpstr>AXIS113</vt:lpstr>
      <vt:lpstr>AXISASD</vt:lpstr>
      <vt:lpstr>AXISBCF</vt:lpstr>
      <vt:lpstr>AXISBDF</vt:lpstr>
      <vt:lpstr>AXISBETF</vt:lpstr>
      <vt:lpstr>AXISBTF</vt:lpstr>
      <vt:lpstr>AXISCBS</vt:lpstr>
      <vt:lpstr>AXISCETF</vt:lpstr>
      <vt:lpstr>AXISCGF</vt:lpstr>
      <vt:lpstr>AXISCIB</vt:lpstr>
      <vt:lpstr>AXISCIG</vt:lpstr>
      <vt:lpstr>AXISCOF</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AXISMLC</vt:lpstr>
      <vt:lpstr>AXISMLF</vt:lpstr>
      <vt:lpstr>AXISMMF</vt:lpstr>
      <vt:lpstr>AXISN50</vt:lpstr>
      <vt:lpstr>AXISNBI</vt:lpstr>
      <vt:lpstr>AXISNETF</vt:lpstr>
      <vt:lpstr>AXISNFOF</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AxisChildrensGiftFund</vt:lpstr>
      <vt:lpstr>AxisCorporateDebtFund</vt:lpstr>
      <vt:lpstr>AxisCreditRiskFund</vt:lpstr>
      <vt:lpstr>AxisCRISILIBX5050GiltPlusSDLJune2028IndexFund</vt:lpstr>
      <vt:lpstr>AxisCRISILIBX5050GiltPlusSDLSep2027IndexFund</vt:lpstr>
      <vt:lpstr>AxisCRISILIBX7030CPSEPlusSDLApr2025IndexFund</vt:lpstr>
      <vt:lpstr>AxisCRISILIBXSDLJune2034DebtIndexFund</vt:lpstr>
      <vt:lpstr>AxisCRISILIBXSDLMay2027IndexFund</vt:lpstr>
      <vt:lpstr>AxisDynamicBondFund</vt:lpstr>
      <vt:lpstr>AxisELSSTaxSaverFund</vt:lpstr>
      <vt:lpstr>AxisEquityETFsFoF</vt:lpstr>
      <vt:lpstr>AxisEquityHybridFund</vt:lpstr>
      <vt:lpstr>AxisEquitySaverFund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AxisMoneyMarketFund</vt:lpstr>
      <vt:lpstr>AxisMultiAssetAllocationFund</vt:lpstr>
      <vt:lpstr>AxisMulticapFund</vt:lpstr>
      <vt:lpstr>AxisNASDAQ100FundofFund</vt:lpstr>
      <vt:lpstr>AxisNifty100IndexFund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AxisRegularSaverFund</vt:lpstr>
      <vt:lpstr>AxisRetirementSavingsFundAggressivePlan</vt:lpstr>
      <vt:lpstr>AxisRetirementSavingsFundConservativePlan</vt:lpstr>
      <vt:lpstr>AxisRetirementSavingsFundDynamicPlan</vt:lpstr>
      <vt:lpstr>AxisShortTermFund</vt:lpstr>
      <vt:lpstr>AxisSilverETF</vt:lpstr>
      <vt:lpstr>AxisSilverFundofFund</vt:lpstr>
      <vt:lpstr>AxisSmallCapFund</vt:lpstr>
      <vt:lpstr>AxisStrategicBondFund</vt:lpstr>
      <vt:lpstr>AxisTreasuryAdvantageFund</vt:lpstr>
      <vt:lpstr>AxisUltraShortTermFund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JR_PAGE_ANCHOR_0_8</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2024-06-29T21:53:03Z</dcterms:created>
  <dcterms:modified xsi:type="dcterms:W3CDTF">2024-07-09T11:29:29Z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2024-07-08T13:17:22Z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95a7cecb-7515-419d-9a51-f71872cebfb2</vt:lpwstr>
  </property>
  <property fmtid="{D5CDD505-2E9C-101B-9397-08002B2CF9AE}" pid="8" name="MSIP_Label_1b7f8449-e5d3-4eba-8da7-ffd6ca5bf3e9_ContentBits">
    <vt:lpwstr>0</vt:lpwstr>
  </property>
  <property fmtid="{D5CDD505-2E9C-101B-9397-08002B2CF9AE}" pid="9" name="db.comClassification">
    <vt:lpwstr>External Communication</vt:lpwstr>
  </property>
  <property fmtid="{D5CDD505-2E9C-101B-9397-08002B2CF9AE}" pid="10" name="MSIP_Label_defa4170-0d19-0005-0004-bc88714345d2_Enabled">
    <vt:lpwstr>true</vt:lpwstr>
  </property>
  <property fmtid="{D5CDD505-2E9C-101B-9397-08002B2CF9AE}" pid="11" name="MSIP_Label_defa4170-0d19-0005-0004-bc88714345d2_SetDate">
    <vt:lpwstr>2024-07-09T11:29:29Z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fd8206e2-b62b-4198-b530-181dfefa33f1</vt:lpwstr>
  </property>
  <property fmtid="{D5CDD505-2E9C-101B-9397-08002B2CF9AE}" pid="15" name="MSIP_Label_defa4170-0d19-0005-0004-bc88714345d2_ActionId">
    <vt:lpwstr>661bf657-ab09-477b-a4fe-5aaf4c37ddcb</vt:lpwstr>
  </property>
  <property fmtid="{D5CDD505-2E9C-101B-9397-08002B2CF9AE}" pid="16" name="MSIP_Label_defa4170-0d19-0005-0004-bc88714345d2_ContentBits">
    <vt:lpwstr>0</vt:lpwstr>
  </property>
</Properties>
</file>